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845" activeTab="0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 Anual" sheetId="13" r:id="rId13"/>
  </sheets>
  <definedNames>
    <definedName name="_xlnm.Print_Area" localSheetId="12">' Anual'!$A$2:$F$25</definedName>
    <definedName name="_xlnm.Print_Area" localSheetId="3">'abril'!$A$1:$I$41</definedName>
    <definedName name="_xlnm.Print_Area" localSheetId="7">'agosto'!$A$1:$I$41</definedName>
    <definedName name="_xlnm.Print_Area" localSheetId="11">'dezembro'!$A$1:$I$41</definedName>
    <definedName name="_xlnm.Print_Area" localSheetId="1">'fevereiro'!$A$1:$I$41</definedName>
    <definedName name="_xlnm.Print_Area" localSheetId="0">'janeiro'!$A$1:$I$41</definedName>
    <definedName name="_xlnm.Print_Area" localSheetId="6">'julho'!$A$1:$I$41</definedName>
    <definedName name="_xlnm.Print_Area" localSheetId="5">'junho'!$A$1:$I$41</definedName>
    <definedName name="_xlnm.Print_Area" localSheetId="4">'maio'!$A$1:$I$41</definedName>
    <definedName name="_xlnm.Print_Area" localSheetId="2">'março'!$A$1:$I$41</definedName>
    <definedName name="_xlnm.Print_Area" localSheetId="10">'novembro'!$A$1:$I$41</definedName>
    <definedName name="_xlnm.Print_Area" localSheetId="9">'outubro'!$A$1:$I$41</definedName>
    <definedName name="_xlnm.Print_Area" localSheetId="8">'setembro'!$A$1:$I$41</definedName>
    <definedName name="_xlnm.Print_Titles" localSheetId="3">'abril'!$1:$10</definedName>
    <definedName name="_xlnm.Print_Titles" localSheetId="7">'agosto'!$1:$10</definedName>
    <definedName name="_xlnm.Print_Titles" localSheetId="11">'dezembro'!$1:$10</definedName>
    <definedName name="_xlnm.Print_Titles" localSheetId="1">'fevereiro'!$1:$10</definedName>
    <definedName name="_xlnm.Print_Titles" localSheetId="0">'janeiro'!$1:$10</definedName>
    <definedName name="_xlnm.Print_Titles" localSheetId="6">'julho'!$1:$10</definedName>
    <definedName name="_xlnm.Print_Titles" localSheetId="5">'junho'!$1:$10</definedName>
    <definedName name="_xlnm.Print_Titles" localSheetId="4">'maio'!$1:$10</definedName>
    <definedName name="_xlnm.Print_Titles" localSheetId="2">'março'!$1:$10</definedName>
    <definedName name="_xlnm.Print_Titles" localSheetId="10">'novembro'!$1:$10</definedName>
    <definedName name="_xlnm.Print_Titles" localSheetId="9">'outubro'!$1:$10</definedName>
    <definedName name="_xlnm.Print_Titles" localSheetId="8">'setembro'!$1:$10</definedName>
    <definedName name="Z_5F286D60_9C8E_4A5C_AD24_CE3CAEC95EF3_.wvu.PrintArea" localSheetId="12" hidden="1">' Anual'!$A$2:$F$25</definedName>
    <definedName name="Z_5F286D60_9C8E_4A5C_AD24_CE3CAEC95EF3_.wvu.PrintArea" localSheetId="3" hidden="1">'abril'!$A$1:$I$41</definedName>
    <definedName name="Z_5F286D60_9C8E_4A5C_AD24_CE3CAEC95EF3_.wvu.PrintArea" localSheetId="7" hidden="1">'agosto'!$A$1:$I$41</definedName>
    <definedName name="Z_5F286D60_9C8E_4A5C_AD24_CE3CAEC95EF3_.wvu.PrintArea" localSheetId="11" hidden="1">'dezembro'!$A$1:$I$41</definedName>
    <definedName name="Z_5F286D60_9C8E_4A5C_AD24_CE3CAEC95EF3_.wvu.PrintArea" localSheetId="1" hidden="1">'fevereiro'!$A$1:$I$41</definedName>
    <definedName name="Z_5F286D60_9C8E_4A5C_AD24_CE3CAEC95EF3_.wvu.PrintArea" localSheetId="0" hidden="1">'janeiro'!$A$1:$I$41</definedName>
    <definedName name="Z_5F286D60_9C8E_4A5C_AD24_CE3CAEC95EF3_.wvu.PrintArea" localSheetId="6" hidden="1">'julho'!$A$1:$I$41</definedName>
    <definedName name="Z_5F286D60_9C8E_4A5C_AD24_CE3CAEC95EF3_.wvu.PrintArea" localSheetId="5" hidden="1">'junho'!$A$1:$I$41</definedName>
    <definedName name="Z_5F286D60_9C8E_4A5C_AD24_CE3CAEC95EF3_.wvu.PrintArea" localSheetId="4" hidden="1">'maio'!$A$1:$I$41</definedName>
    <definedName name="Z_5F286D60_9C8E_4A5C_AD24_CE3CAEC95EF3_.wvu.PrintArea" localSheetId="2" hidden="1">'março'!$A$1:$I$41</definedName>
    <definedName name="Z_5F286D60_9C8E_4A5C_AD24_CE3CAEC95EF3_.wvu.PrintArea" localSheetId="10" hidden="1">'novembro'!$A$1:$I$41</definedName>
    <definedName name="Z_5F286D60_9C8E_4A5C_AD24_CE3CAEC95EF3_.wvu.PrintArea" localSheetId="9" hidden="1">'outubro'!$A$1:$I$41</definedName>
    <definedName name="Z_5F286D60_9C8E_4A5C_AD24_CE3CAEC95EF3_.wvu.PrintArea" localSheetId="8" hidden="1">'setembro'!$A$1:$I$41</definedName>
    <definedName name="Z_5F286D60_9C8E_4A5C_AD24_CE3CAEC95EF3_.wvu.PrintTitles" localSheetId="3" hidden="1">'abril'!$1:$11</definedName>
    <definedName name="Z_5F286D60_9C8E_4A5C_AD24_CE3CAEC95EF3_.wvu.PrintTitles" localSheetId="7" hidden="1">'agosto'!$1:$11</definedName>
    <definedName name="Z_5F286D60_9C8E_4A5C_AD24_CE3CAEC95EF3_.wvu.PrintTitles" localSheetId="11" hidden="1">'dezembro'!$1:$11</definedName>
    <definedName name="Z_5F286D60_9C8E_4A5C_AD24_CE3CAEC95EF3_.wvu.PrintTitles" localSheetId="1" hidden="1">'fevereiro'!$1:$11</definedName>
    <definedName name="Z_5F286D60_9C8E_4A5C_AD24_CE3CAEC95EF3_.wvu.PrintTitles" localSheetId="0" hidden="1">'janeiro'!$1:$10</definedName>
    <definedName name="Z_5F286D60_9C8E_4A5C_AD24_CE3CAEC95EF3_.wvu.PrintTitles" localSheetId="6" hidden="1">'julho'!$1:$11</definedName>
    <definedName name="Z_5F286D60_9C8E_4A5C_AD24_CE3CAEC95EF3_.wvu.PrintTitles" localSheetId="5" hidden="1">'junho'!$1:$11</definedName>
    <definedName name="Z_5F286D60_9C8E_4A5C_AD24_CE3CAEC95EF3_.wvu.PrintTitles" localSheetId="4" hidden="1">'maio'!$1:$11</definedName>
    <definedName name="Z_5F286D60_9C8E_4A5C_AD24_CE3CAEC95EF3_.wvu.PrintTitles" localSheetId="2" hidden="1">'março'!$1:$11</definedName>
    <definedName name="Z_5F286D60_9C8E_4A5C_AD24_CE3CAEC95EF3_.wvu.PrintTitles" localSheetId="10" hidden="1">'novembro'!$1:$11</definedName>
    <definedName name="Z_5F286D60_9C8E_4A5C_AD24_CE3CAEC95EF3_.wvu.PrintTitles" localSheetId="9" hidden="1">'outubro'!$1:$11</definedName>
    <definedName name="Z_5F286D60_9C8E_4A5C_AD24_CE3CAEC95EF3_.wvu.PrintTitles" localSheetId="8" hidden="1">'setembro'!$1:$11</definedName>
  </definedNames>
  <calcPr fullCalcOnLoad="1"/>
</workbook>
</file>

<file path=xl/sharedStrings.xml><?xml version="1.0" encoding="utf-8"?>
<sst xmlns="http://schemas.openxmlformats.org/spreadsheetml/2006/main" count="381" uniqueCount="45">
  <si>
    <t>UNIPSICO</t>
  </si>
  <si>
    <t xml:space="preserve">Planilha </t>
  </si>
  <si>
    <t>UNIPSICO / UNIMED</t>
  </si>
  <si>
    <t xml:space="preserve">Nome do Cooperado:  </t>
  </si>
  <si>
    <t>Valor Total:</t>
  </si>
  <si>
    <t>À receber em:</t>
  </si>
  <si>
    <t>Assinatura do Cooperado:</t>
  </si>
  <si>
    <t>Recebido por:</t>
  </si>
  <si>
    <t xml:space="preserve">Valor                   </t>
  </si>
  <si>
    <t xml:space="preserve">Sessões                      </t>
  </si>
  <si>
    <t>Total</t>
  </si>
  <si>
    <t>Valor</t>
  </si>
  <si>
    <t xml:space="preserve"> Valor do</t>
  </si>
  <si>
    <t>Cooperado</t>
  </si>
  <si>
    <t>Nº do Cartão</t>
  </si>
  <si>
    <t>Nº da</t>
  </si>
  <si>
    <t>Guia</t>
  </si>
  <si>
    <t xml:space="preserve"> Qt. De</t>
  </si>
  <si>
    <t>Sessões</t>
  </si>
  <si>
    <t xml:space="preserve">Senha </t>
  </si>
  <si>
    <t xml:space="preserve">Nome do Paciente </t>
  </si>
  <si>
    <t>Valor Cooperado:</t>
  </si>
  <si>
    <t>Data da entrega:</t>
  </si>
  <si>
    <t>RIBEIRÃO PRETO</t>
  </si>
  <si>
    <t>Período Serviço Prestado - mês: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</si>
  <si>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</si>
  <si>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</si>
  <si>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</si>
  <si>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</si>
  <si>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</si>
  <si>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</si>
  <si>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</si>
  <si>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</si>
  <si>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</si>
  <si>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</si>
  <si>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</si>
  <si>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</si>
  <si>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</si>
  <si>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 xml:space="preserve">Cooperado </t>
  </si>
  <si>
    <t>Unipsico</t>
  </si>
  <si>
    <t>Atendimentos</t>
  </si>
  <si>
    <t>Quantidade</t>
  </si>
  <si>
    <t>Legenda: Onde esta em Amarelo não digitar nada</t>
  </si>
  <si>
    <t>Nº</t>
  </si>
  <si>
    <t>Seq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</si>
</sst>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mmm\-yy;@"/>
    <numFmt numFmtId="173" formatCode="[$-416]mmmm\-yy;@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.5"/>
      <name val="Verdana"/>
      <family val="2"/>
    </font>
    <font>
      <b/>
      <sz val="16"/>
      <name val="Verdana"/>
      <family val="2"/>
    </font>
    <font>
      <b/>
      <sz val="15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" fontId="4" fillId="0" borderId="10" xfId="0" applyNumberFormat="1" applyFont="1" applyBorder="1" applyAlignment="1">
      <alignment horizontal="center" vertical="top" wrapText="1"/>
    </xf>
    <xf numFmtId="171" fontId="4" fillId="0" borderId="10" xfId="60" applyFont="1" applyBorder="1" applyAlignment="1">
      <alignment horizontal="center" vertical="top" wrapText="1"/>
    </xf>
    <xf numFmtId="171" fontId="4" fillId="0" borderId="10" xfId="60" applyFont="1" applyBorder="1" applyAlignment="1">
      <alignment horizontal="justify" vertical="top" wrapText="1"/>
    </xf>
    <xf numFmtId="171" fontId="4" fillId="0" borderId="10" xfId="60" applyFont="1" applyBorder="1" applyAlignment="1">
      <alignment vertical="top" wrapText="1"/>
    </xf>
    <xf numFmtId="1" fontId="4" fillId="0" borderId="11" xfId="0" applyNumberFormat="1" applyFont="1" applyBorder="1" applyAlignment="1">
      <alignment vertical="top" wrapText="1"/>
    </xf>
    <xf numFmtId="1" fontId="4" fillId="0" borderId="11" xfId="0" applyNumberFormat="1" applyFont="1" applyBorder="1" applyAlignment="1">
      <alignment horizontal="center" vertical="top" wrapText="1"/>
    </xf>
    <xf numFmtId="171" fontId="4" fillId="0" borderId="11" xfId="6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7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71" fontId="8" fillId="0" borderId="10" xfId="6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0" borderId="1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1" fontId="9" fillId="33" borderId="21" xfId="0" applyNumberFormat="1" applyFont="1" applyFill="1" applyBorder="1" applyAlignment="1">
      <alignment vertical="center" wrapText="1"/>
    </xf>
    <xf numFmtId="172" fontId="9" fillId="0" borderId="18" xfId="0" applyNumberFormat="1" applyFont="1" applyBorder="1" applyAlignment="1">
      <alignment vertical="center" wrapText="1"/>
    </xf>
    <xf numFmtId="172" fontId="9" fillId="0" borderId="19" xfId="0" applyNumberFormat="1" applyFont="1" applyBorder="1" applyAlignment="1">
      <alignment vertical="center" wrapText="1"/>
    </xf>
    <xf numFmtId="14" fontId="9" fillId="0" borderId="22" xfId="0" applyNumberFormat="1" applyFont="1" applyBorder="1" applyAlignment="1">
      <alignment vertical="center" wrapText="1"/>
    </xf>
    <xf numFmtId="172" fontId="9" fillId="0" borderId="18" xfId="0" applyNumberFormat="1" applyFont="1" applyBorder="1" applyAlignment="1">
      <alignment horizontal="left" vertical="center" wrapText="1"/>
    </xf>
    <xf numFmtId="171" fontId="4" fillId="33" borderId="10" xfId="60" applyFont="1" applyFill="1" applyBorder="1" applyAlignment="1" applyProtection="1">
      <alignment horizontal="justify" vertical="top" wrapText="1"/>
      <protection/>
    </xf>
    <xf numFmtId="171" fontId="4" fillId="33" borderId="21" xfId="60" applyFont="1" applyFill="1" applyBorder="1" applyAlignment="1" applyProtection="1">
      <alignment vertical="top" wrapText="1"/>
      <protection/>
    </xf>
    <xf numFmtId="171" fontId="4" fillId="33" borderId="11" xfId="60" applyFont="1" applyFill="1" applyBorder="1" applyAlignment="1" applyProtection="1">
      <alignment horizontal="justify" vertical="top" wrapText="1"/>
      <protection/>
    </xf>
    <xf numFmtId="171" fontId="4" fillId="33" borderId="23" xfId="60" applyFont="1" applyFill="1" applyBorder="1" applyAlignment="1" applyProtection="1">
      <alignment vertical="top" wrapText="1"/>
      <protection/>
    </xf>
    <xf numFmtId="0" fontId="4" fillId="0" borderId="19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3" fontId="9" fillId="0" borderId="26" xfId="0" applyNumberFormat="1" applyFont="1" applyBorder="1" applyAlignment="1">
      <alignment horizontal="left" vertical="center" wrapText="1"/>
    </xf>
    <xf numFmtId="173" fontId="9" fillId="0" borderId="18" xfId="0" applyNumberFormat="1" applyFont="1" applyBorder="1" applyAlignment="1">
      <alignment horizontal="left" vertical="center" wrapText="1"/>
    </xf>
    <xf numFmtId="173" fontId="9" fillId="0" borderId="19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2390775</xdr:colOff>
      <xdr:row>3</xdr:row>
      <xdr:rowOff>180975</xdr:rowOff>
    </xdr:to>
    <xdr:pic>
      <xdr:nvPicPr>
        <xdr:cNvPr id="1" name="Imagem 3" descr="C:\Documents and Settings\Admin\Meus documentos\Minhas imagens\logomarca unipsi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2695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1685925</xdr:colOff>
      <xdr:row>2</xdr:row>
      <xdr:rowOff>238125</xdr:rowOff>
    </xdr:to>
    <xdr:pic>
      <xdr:nvPicPr>
        <xdr:cNvPr id="1" name="Imagem 3" descr="C:\Documents and Settings\Admin\Meus documentos\Minhas imagens\logomarca unipsi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009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1638300</xdr:colOff>
      <xdr:row>2</xdr:row>
      <xdr:rowOff>219075</xdr:rowOff>
    </xdr:to>
    <xdr:pic>
      <xdr:nvPicPr>
        <xdr:cNvPr id="1" name="Imagem 3" descr="C:\Documents and Settings\Admin\Meus documentos\Minhas imagens\logomarca unipsi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943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1628775</xdr:colOff>
      <xdr:row>2</xdr:row>
      <xdr:rowOff>247650</xdr:rowOff>
    </xdr:to>
    <xdr:pic>
      <xdr:nvPicPr>
        <xdr:cNvPr id="1" name="Imagem 3" descr="C:\Documents and Settings\Admin\Meus documentos\Minhas imagens\logomarca unipsi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1743075</xdr:colOff>
      <xdr:row>2</xdr:row>
      <xdr:rowOff>171450</xdr:rowOff>
    </xdr:to>
    <xdr:pic>
      <xdr:nvPicPr>
        <xdr:cNvPr id="1" name="Imagem 3" descr="C:\Documents and Settings\Admin\Meus documentos\Minhas imagens\logomarca unipsi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</xdr:col>
      <xdr:colOff>2238375</xdr:colOff>
      <xdr:row>3</xdr:row>
      <xdr:rowOff>200025</xdr:rowOff>
    </xdr:to>
    <xdr:pic>
      <xdr:nvPicPr>
        <xdr:cNvPr id="1" name="Imagem 3" descr="C:\Documents and Settings\Admin\Meus documentos\Minhas imagens\logomarca unipsi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438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1685925</xdr:colOff>
      <xdr:row>2</xdr:row>
      <xdr:rowOff>219075</xdr:rowOff>
    </xdr:to>
    <xdr:pic>
      <xdr:nvPicPr>
        <xdr:cNvPr id="1" name="Imagem 3" descr="C:\Documents and Settings\Admin\Meus documentos\Minhas imagens\logomarca unipsi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1771650</xdr:colOff>
      <xdr:row>3</xdr:row>
      <xdr:rowOff>9525</xdr:rowOff>
    </xdr:to>
    <xdr:pic>
      <xdr:nvPicPr>
        <xdr:cNvPr id="1" name="Imagem 3" descr="C:\Documents and Settings\Admin\Meus documentos\Minhas imagens\logomarca unipsi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1704975</xdr:colOff>
      <xdr:row>3</xdr:row>
      <xdr:rowOff>0</xdr:rowOff>
    </xdr:to>
    <xdr:pic>
      <xdr:nvPicPr>
        <xdr:cNvPr id="1" name="Imagem 3" descr="C:\Documents and Settings\Admin\Meus documentos\Minhas imagens\logomarca unipsi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057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1724025</xdr:colOff>
      <xdr:row>2</xdr:row>
      <xdr:rowOff>228600</xdr:rowOff>
    </xdr:to>
    <xdr:pic>
      <xdr:nvPicPr>
        <xdr:cNvPr id="1" name="Imagem 3" descr="C:\Documents and Settings\Admin\Meus documentos\Minhas imagens\logomarca unipsi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1676400</xdr:colOff>
      <xdr:row>2</xdr:row>
      <xdr:rowOff>200025</xdr:rowOff>
    </xdr:to>
    <xdr:pic>
      <xdr:nvPicPr>
        <xdr:cNvPr id="1" name="Imagem 3" descr="C:\Documents and Settings\Admin\Meus documentos\Minhas imagens\logomarca unipsi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1771650</xdr:colOff>
      <xdr:row>2</xdr:row>
      <xdr:rowOff>171450</xdr:rowOff>
    </xdr:to>
    <xdr:pic>
      <xdr:nvPicPr>
        <xdr:cNvPr id="1" name="Imagem 3" descr="C:\Documents and Settings\Admin\Meus documentos\Minhas imagens\logomarca unipsic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047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5.8515625" style="0" customWidth="1"/>
    <col min="2" max="2" width="37.7109375" style="0" customWidth="1"/>
    <col min="3" max="3" width="26.28125" style="0" customWidth="1"/>
    <col min="4" max="5" width="17.57421875" style="0" customWidth="1"/>
    <col min="6" max="6" width="11.421875" style="0" bestFit="1" customWidth="1"/>
    <col min="7" max="7" width="11.8515625" style="0" customWidth="1"/>
    <col min="8" max="8" width="16.00390625" style="0" customWidth="1"/>
    <col min="9" max="9" width="22.8515625" style="0" customWidth="1"/>
    <col min="11" max="11" width="69.7109375" style="0" bestFit="1" customWidth="1"/>
  </cols>
  <sheetData>
    <row r="1" spans="1:9" ht="15" customHeight="1">
      <c r="A1" s="70"/>
      <c r="B1" s="71"/>
      <c r="C1" s="64"/>
      <c r="D1" s="64"/>
      <c r="E1" s="64"/>
      <c r="F1" s="65"/>
      <c r="G1" s="66"/>
      <c r="H1" s="66"/>
      <c r="I1" s="67"/>
    </row>
    <row r="2" spans="1:9" ht="19.5">
      <c r="A2" s="72"/>
      <c r="B2" s="73"/>
      <c r="C2" s="76" t="s">
        <v>0</v>
      </c>
      <c r="D2" s="77"/>
      <c r="E2" s="77"/>
      <c r="F2" s="78"/>
      <c r="G2" s="68" t="s">
        <v>1</v>
      </c>
      <c r="H2" s="68"/>
      <c r="I2" s="69"/>
    </row>
    <row r="3" spans="1:9" ht="19.5">
      <c r="A3" s="72"/>
      <c r="B3" s="73"/>
      <c r="C3" s="25"/>
      <c r="D3" s="26"/>
      <c r="E3" s="26"/>
      <c r="F3" s="27"/>
      <c r="G3" s="68"/>
      <c r="H3" s="68"/>
      <c r="I3" s="69"/>
    </row>
    <row r="4" spans="1:11" ht="20.25" customHeight="1">
      <c r="A4" s="74"/>
      <c r="B4" s="75"/>
      <c r="C4" s="76" t="s">
        <v>23</v>
      </c>
      <c r="D4" s="77"/>
      <c r="E4" s="77"/>
      <c r="F4" s="78"/>
      <c r="G4" s="79" t="s">
        <v>2</v>
      </c>
      <c r="H4" s="79"/>
      <c r="I4" s="80"/>
      <c r="K4" s="23" t="s">
        <v>42</v>
      </c>
    </row>
    <row r="5" spans="1:9" ht="18" customHeight="1">
      <c r="A5" s="58" t="s">
        <v>3</v>
      </c>
      <c r="B5" s="58"/>
      <c r="C5" s="81"/>
      <c r="D5" s="82"/>
      <c r="E5" s="82"/>
      <c r="F5" s="83"/>
      <c r="G5" s="58" t="s">
        <v>4</v>
      </c>
      <c r="H5" s="58"/>
      <c r="I5" s="38">
        <f>H41</f>
        <v>0</v>
      </c>
    </row>
    <row r="6" spans="1:9" ht="18" customHeight="1">
      <c r="A6" s="58" t="s">
        <v>24</v>
      </c>
      <c r="B6" s="58"/>
      <c r="C6" s="42">
        <v>44227</v>
      </c>
      <c r="D6" s="39"/>
      <c r="E6" s="39"/>
      <c r="F6" s="40"/>
      <c r="G6" s="58" t="s">
        <v>21</v>
      </c>
      <c r="H6" s="58"/>
      <c r="I6" s="38">
        <f>I41</f>
        <v>0</v>
      </c>
    </row>
    <row r="7" spans="1:9" ht="18" customHeight="1">
      <c r="A7" s="58" t="s">
        <v>5</v>
      </c>
      <c r="B7" s="58"/>
      <c r="C7" s="55">
        <v>44286</v>
      </c>
      <c r="D7" s="56"/>
      <c r="E7" s="56"/>
      <c r="F7" s="57"/>
      <c r="G7" s="59" t="s">
        <v>22</v>
      </c>
      <c r="H7" s="60"/>
      <c r="I7" s="41"/>
    </row>
    <row r="8" spans="1:9" ht="24.75" customHeight="1">
      <c r="A8" s="61" t="s">
        <v>6</v>
      </c>
      <c r="B8" s="61"/>
      <c r="C8" s="34"/>
      <c r="D8" s="34"/>
      <c r="E8" s="34"/>
      <c r="F8" s="35"/>
      <c r="G8" s="59" t="s">
        <v>7</v>
      </c>
      <c r="H8" s="62"/>
      <c r="I8" s="63"/>
    </row>
    <row r="9" spans="1:9" ht="15" customHeight="1">
      <c r="A9" s="36" t="s">
        <v>43</v>
      </c>
      <c r="B9" s="51" t="s">
        <v>20</v>
      </c>
      <c r="C9" s="53" t="s">
        <v>14</v>
      </c>
      <c r="D9" s="10" t="s">
        <v>15</v>
      </c>
      <c r="E9" s="53" t="s">
        <v>19</v>
      </c>
      <c r="F9" s="10" t="s">
        <v>17</v>
      </c>
      <c r="G9" s="10" t="s">
        <v>8</v>
      </c>
      <c r="H9" s="10" t="s">
        <v>11</v>
      </c>
      <c r="I9" s="11" t="s">
        <v>12</v>
      </c>
    </row>
    <row r="10" spans="1:9" ht="15" customHeight="1">
      <c r="A10" s="37" t="s">
        <v>44</v>
      </c>
      <c r="B10" s="52"/>
      <c r="C10" s="54"/>
      <c r="D10" s="12" t="s">
        <v>16</v>
      </c>
      <c r="E10" s="54"/>
      <c r="F10" s="12" t="s">
        <v>18</v>
      </c>
      <c r="G10" s="12" t="s">
        <v>9</v>
      </c>
      <c r="H10" s="12" t="s">
        <v>10</v>
      </c>
      <c r="I10" s="13" t="s">
        <v>13</v>
      </c>
    </row>
    <row r="11" spans="1:9" ht="15" customHeight="1">
      <c r="A11" s="31">
        <v>1</v>
      </c>
      <c r="B11" s="29"/>
      <c r="C11" s="28"/>
      <c r="D11" s="28"/>
      <c r="E11" s="28"/>
      <c r="F11" s="3"/>
      <c r="G11" s="5"/>
      <c r="H11" s="43">
        <f aca="true" t="shared" si="0" ref="H11:H18">G11*F11</f>
        <v>0</v>
      </c>
      <c r="I11" s="44">
        <f>H11*92%</f>
        <v>0</v>
      </c>
    </row>
    <row r="12" spans="1:9" ht="15" customHeight="1">
      <c r="A12" s="31">
        <f>A11+1</f>
        <v>2</v>
      </c>
      <c r="B12" s="29"/>
      <c r="C12" s="28"/>
      <c r="D12" s="28"/>
      <c r="E12" s="28"/>
      <c r="F12" s="3"/>
      <c r="G12" s="4"/>
      <c r="H12" s="43">
        <f t="shared" si="0"/>
        <v>0</v>
      </c>
      <c r="I12" s="44">
        <f>H12*92%</f>
        <v>0</v>
      </c>
    </row>
    <row r="13" spans="1:15" ht="15" customHeight="1">
      <c r="A13" s="31">
        <f aca="true" t="shared" si="1" ref="A13:A40">A12+1</f>
        <v>3</v>
      </c>
      <c r="B13" s="29"/>
      <c r="C13" s="28"/>
      <c r="D13" s="28"/>
      <c r="E13" s="28"/>
      <c r="F13" s="3"/>
      <c r="G13" s="5"/>
      <c r="H13" s="43">
        <f t="shared" si="0"/>
        <v>0</v>
      </c>
      <c r="I13" s="44">
        <f>H13*92%</f>
        <v>0</v>
      </c>
      <c r="K13" s="50"/>
      <c r="L13" s="50"/>
      <c r="M13" s="50"/>
      <c r="N13" s="50"/>
      <c r="O13" s="50"/>
    </row>
    <row r="14" spans="1:9" ht="15" customHeight="1">
      <c r="A14" s="31">
        <f t="shared" si="1"/>
        <v>4</v>
      </c>
      <c r="B14" s="29"/>
      <c r="C14" s="28"/>
      <c r="D14" s="28"/>
      <c r="E14" s="28"/>
      <c r="F14" s="3"/>
      <c r="G14" s="5"/>
      <c r="H14" s="43">
        <f t="shared" si="0"/>
        <v>0</v>
      </c>
      <c r="I14" s="44">
        <f aca="true" t="shared" si="2" ref="I14:I31">H14*92%</f>
        <v>0</v>
      </c>
    </row>
    <row r="15" spans="1:9" ht="15" customHeight="1">
      <c r="A15" s="31">
        <f t="shared" si="1"/>
        <v>5</v>
      </c>
      <c r="B15" s="29"/>
      <c r="C15" s="28"/>
      <c r="D15" s="28"/>
      <c r="E15" s="28"/>
      <c r="F15" s="3"/>
      <c r="G15" s="5"/>
      <c r="H15" s="43">
        <f t="shared" si="0"/>
        <v>0</v>
      </c>
      <c r="I15" s="44">
        <f t="shared" si="2"/>
        <v>0</v>
      </c>
    </row>
    <row r="16" spans="1:9" ht="15" customHeight="1">
      <c r="A16" s="31">
        <f t="shared" si="1"/>
        <v>6</v>
      </c>
      <c r="B16" s="47"/>
      <c r="C16" s="28"/>
      <c r="D16" s="28"/>
      <c r="E16" s="28"/>
      <c r="F16" s="3"/>
      <c r="G16" s="4"/>
      <c r="H16" s="43">
        <f t="shared" si="0"/>
        <v>0</v>
      </c>
      <c r="I16" s="44">
        <f t="shared" si="2"/>
        <v>0</v>
      </c>
    </row>
    <row r="17" spans="1:9" ht="15" customHeight="1">
      <c r="A17" s="31">
        <f t="shared" si="1"/>
        <v>7</v>
      </c>
      <c r="B17" s="29"/>
      <c r="C17" s="28"/>
      <c r="D17" s="28"/>
      <c r="E17" s="28"/>
      <c r="F17" s="3"/>
      <c r="G17" s="4"/>
      <c r="H17" s="43">
        <f t="shared" si="0"/>
        <v>0</v>
      </c>
      <c r="I17" s="44">
        <f t="shared" si="2"/>
        <v>0</v>
      </c>
    </row>
    <row r="18" spans="1:9" ht="15" customHeight="1">
      <c r="A18" s="31">
        <f t="shared" si="1"/>
        <v>8</v>
      </c>
      <c r="B18" s="47"/>
      <c r="C18" s="28"/>
      <c r="D18" s="28"/>
      <c r="E18" s="28"/>
      <c r="F18" s="3"/>
      <c r="G18" s="4"/>
      <c r="H18" s="43">
        <f t="shared" si="0"/>
        <v>0</v>
      </c>
      <c r="I18" s="44">
        <f t="shared" si="2"/>
        <v>0</v>
      </c>
    </row>
    <row r="19" spans="1:9" ht="15" customHeight="1">
      <c r="A19" s="31">
        <f t="shared" si="1"/>
        <v>9</v>
      </c>
      <c r="B19" s="29"/>
      <c r="C19" s="28"/>
      <c r="D19" s="28"/>
      <c r="E19" s="28"/>
      <c r="F19" s="3"/>
      <c r="G19" s="5"/>
      <c r="H19" s="43">
        <f aca="true" t="shared" si="3" ref="H19:H26">G19*F19</f>
        <v>0</v>
      </c>
      <c r="I19" s="44">
        <f t="shared" si="2"/>
        <v>0</v>
      </c>
    </row>
    <row r="20" spans="1:9" ht="15" customHeight="1">
      <c r="A20" s="31">
        <f>A19+1</f>
        <v>10</v>
      </c>
      <c r="B20" s="29"/>
      <c r="C20" s="28"/>
      <c r="D20" s="28"/>
      <c r="E20" s="28"/>
      <c r="F20" s="3"/>
      <c r="G20" s="5"/>
      <c r="H20" s="43">
        <f t="shared" si="3"/>
        <v>0</v>
      </c>
      <c r="I20" s="44">
        <f t="shared" si="2"/>
        <v>0</v>
      </c>
    </row>
    <row r="21" spans="1:9" ht="15" customHeight="1">
      <c r="A21" s="31">
        <f t="shared" si="1"/>
        <v>11</v>
      </c>
      <c r="B21" s="48"/>
      <c r="C21" s="28"/>
      <c r="D21" s="28"/>
      <c r="E21" s="28"/>
      <c r="F21" s="3"/>
      <c r="G21" s="4"/>
      <c r="H21" s="43">
        <f t="shared" si="3"/>
        <v>0</v>
      </c>
      <c r="I21" s="44">
        <f t="shared" si="2"/>
        <v>0</v>
      </c>
    </row>
    <row r="22" spans="1:9" ht="15" customHeight="1">
      <c r="A22" s="31">
        <f t="shared" si="1"/>
        <v>12</v>
      </c>
      <c r="B22" s="49"/>
      <c r="C22" s="28"/>
      <c r="D22" s="28"/>
      <c r="E22" s="28"/>
      <c r="F22" s="3"/>
      <c r="G22" s="4"/>
      <c r="H22" s="43">
        <f t="shared" si="3"/>
        <v>0</v>
      </c>
      <c r="I22" s="44">
        <f t="shared" si="2"/>
        <v>0</v>
      </c>
    </row>
    <row r="23" spans="1:9" ht="15" customHeight="1">
      <c r="A23" s="31">
        <f t="shared" si="1"/>
        <v>13</v>
      </c>
      <c r="B23" s="29"/>
      <c r="C23" s="28"/>
      <c r="D23" s="28"/>
      <c r="E23" s="28"/>
      <c r="F23" s="3"/>
      <c r="G23" s="5"/>
      <c r="H23" s="43">
        <f t="shared" si="3"/>
        <v>0</v>
      </c>
      <c r="I23" s="44">
        <f t="shared" si="2"/>
        <v>0</v>
      </c>
    </row>
    <row r="24" spans="1:9" ht="15" customHeight="1">
      <c r="A24" s="31">
        <f t="shared" si="1"/>
        <v>14</v>
      </c>
      <c r="B24" s="30"/>
      <c r="C24" s="28"/>
      <c r="D24" s="28"/>
      <c r="E24" s="28"/>
      <c r="F24" s="3"/>
      <c r="G24" s="4"/>
      <c r="H24" s="43">
        <f t="shared" si="3"/>
        <v>0</v>
      </c>
      <c r="I24" s="44">
        <f t="shared" si="2"/>
        <v>0</v>
      </c>
    </row>
    <row r="25" spans="1:9" ht="15" customHeight="1">
      <c r="A25" s="31">
        <f t="shared" si="1"/>
        <v>15</v>
      </c>
      <c r="B25" s="30"/>
      <c r="C25" s="28"/>
      <c r="D25" s="28"/>
      <c r="E25" s="28"/>
      <c r="F25" s="3"/>
      <c r="G25" s="6"/>
      <c r="H25" s="43">
        <f t="shared" si="3"/>
        <v>0</v>
      </c>
      <c r="I25" s="44">
        <f t="shared" si="2"/>
        <v>0</v>
      </c>
    </row>
    <row r="26" spans="1:9" ht="15" customHeight="1">
      <c r="A26" s="31">
        <f t="shared" si="1"/>
        <v>16</v>
      </c>
      <c r="B26" s="48"/>
      <c r="C26" s="28"/>
      <c r="D26" s="28"/>
      <c r="E26" s="28"/>
      <c r="F26" s="3"/>
      <c r="G26" s="4"/>
      <c r="H26" s="43">
        <f t="shared" si="3"/>
        <v>0</v>
      </c>
      <c r="I26" s="44">
        <f t="shared" si="2"/>
        <v>0</v>
      </c>
    </row>
    <row r="27" spans="1:9" ht="15" customHeight="1">
      <c r="A27" s="31">
        <f t="shared" si="1"/>
        <v>17</v>
      </c>
      <c r="B27" s="30"/>
      <c r="C27" s="28"/>
      <c r="D27" s="28"/>
      <c r="E27" s="28"/>
      <c r="F27" s="3"/>
      <c r="G27" s="5"/>
      <c r="H27" s="43">
        <f aca="true" t="shared" si="4" ref="H27:H40">G27*F27</f>
        <v>0</v>
      </c>
      <c r="I27" s="44">
        <f t="shared" si="2"/>
        <v>0</v>
      </c>
    </row>
    <row r="28" spans="1:9" ht="15" customHeight="1">
      <c r="A28" s="31">
        <f t="shared" si="1"/>
        <v>18</v>
      </c>
      <c r="B28" s="47"/>
      <c r="C28" s="28"/>
      <c r="D28" s="28"/>
      <c r="E28" s="28"/>
      <c r="F28" s="3"/>
      <c r="G28" s="4"/>
      <c r="H28" s="43">
        <f t="shared" si="4"/>
        <v>0</v>
      </c>
      <c r="I28" s="44">
        <f t="shared" si="2"/>
        <v>0</v>
      </c>
    </row>
    <row r="29" spans="1:9" ht="15" customHeight="1">
      <c r="A29" s="31">
        <f t="shared" si="1"/>
        <v>19</v>
      </c>
      <c r="B29" s="29"/>
      <c r="C29" s="28"/>
      <c r="D29" s="28"/>
      <c r="E29" s="28"/>
      <c r="F29" s="3"/>
      <c r="G29" s="5"/>
      <c r="H29" s="43">
        <f t="shared" si="4"/>
        <v>0</v>
      </c>
      <c r="I29" s="44">
        <f t="shared" si="2"/>
        <v>0</v>
      </c>
    </row>
    <row r="30" spans="1:9" ht="15" customHeight="1">
      <c r="A30" s="31">
        <f t="shared" si="1"/>
        <v>20</v>
      </c>
      <c r="B30" s="30"/>
      <c r="C30" s="28"/>
      <c r="D30" s="28"/>
      <c r="E30" s="28"/>
      <c r="F30" s="3"/>
      <c r="G30" s="6"/>
      <c r="H30" s="43">
        <f t="shared" si="4"/>
        <v>0</v>
      </c>
      <c r="I30" s="44">
        <f t="shared" si="2"/>
        <v>0</v>
      </c>
    </row>
    <row r="31" spans="1:9" ht="15" customHeight="1">
      <c r="A31" s="31">
        <f t="shared" si="1"/>
        <v>21</v>
      </c>
      <c r="B31" s="29"/>
      <c r="C31" s="28"/>
      <c r="D31" s="28"/>
      <c r="E31" s="28"/>
      <c r="F31" s="3"/>
      <c r="G31" s="5"/>
      <c r="H31" s="43">
        <f t="shared" si="4"/>
        <v>0</v>
      </c>
      <c r="I31" s="44">
        <f t="shared" si="2"/>
        <v>0</v>
      </c>
    </row>
    <row r="32" spans="1:9" ht="15" customHeight="1">
      <c r="A32" s="31">
        <f t="shared" si="1"/>
        <v>22</v>
      </c>
      <c r="B32" s="30"/>
      <c r="C32" s="28"/>
      <c r="D32" s="28"/>
      <c r="E32" s="28"/>
      <c r="F32" s="3"/>
      <c r="G32" s="5"/>
      <c r="H32" s="43">
        <f t="shared" si="4"/>
        <v>0</v>
      </c>
      <c r="I32" s="44">
        <f aca="true" t="shared" si="5" ref="I32:I40">H32*92%</f>
        <v>0</v>
      </c>
    </row>
    <row r="33" spans="1:9" ht="15" customHeight="1">
      <c r="A33" s="31">
        <f>A32+1</f>
        <v>23</v>
      </c>
      <c r="B33" s="30"/>
      <c r="C33" s="28"/>
      <c r="D33" s="28"/>
      <c r="E33" s="28"/>
      <c r="F33" s="3"/>
      <c r="G33" s="5"/>
      <c r="H33" s="43">
        <f>G33*F33</f>
        <v>0</v>
      </c>
      <c r="I33" s="44">
        <f t="shared" si="5"/>
        <v>0</v>
      </c>
    </row>
    <row r="34" spans="1:9" ht="15" customHeight="1">
      <c r="A34" s="31">
        <f>A33+1</f>
        <v>24</v>
      </c>
      <c r="B34" s="30"/>
      <c r="C34" s="28"/>
      <c r="D34" s="28"/>
      <c r="E34" s="28"/>
      <c r="F34" s="3"/>
      <c r="G34" s="4"/>
      <c r="H34" s="43">
        <f t="shared" si="4"/>
        <v>0</v>
      </c>
      <c r="I34" s="44">
        <f t="shared" si="5"/>
        <v>0</v>
      </c>
    </row>
    <row r="35" spans="1:9" ht="15" customHeight="1">
      <c r="A35" s="31">
        <f t="shared" si="1"/>
        <v>25</v>
      </c>
      <c r="B35" s="30"/>
      <c r="C35" s="28"/>
      <c r="D35" s="28"/>
      <c r="E35" s="28"/>
      <c r="F35" s="3"/>
      <c r="G35" s="6"/>
      <c r="H35" s="43">
        <f t="shared" si="4"/>
        <v>0</v>
      </c>
      <c r="I35" s="44">
        <f t="shared" si="5"/>
        <v>0</v>
      </c>
    </row>
    <row r="36" spans="1:9" ht="15" customHeight="1">
      <c r="A36" s="31">
        <f t="shared" si="1"/>
        <v>26</v>
      </c>
      <c r="B36" s="30"/>
      <c r="C36" s="28"/>
      <c r="D36" s="28"/>
      <c r="E36" s="28"/>
      <c r="F36" s="3"/>
      <c r="G36" s="6"/>
      <c r="H36" s="43">
        <f>G36*F36</f>
        <v>0</v>
      </c>
      <c r="I36" s="44">
        <f t="shared" si="5"/>
        <v>0</v>
      </c>
    </row>
    <row r="37" spans="1:9" ht="15" customHeight="1">
      <c r="A37" s="31">
        <f t="shared" si="1"/>
        <v>27</v>
      </c>
      <c r="B37" s="30"/>
      <c r="C37" s="28"/>
      <c r="D37" s="28"/>
      <c r="E37" s="28"/>
      <c r="F37" s="3"/>
      <c r="G37" s="6"/>
      <c r="H37" s="43">
        <f>G37*F37</f>
        <v>0</v>
      </c>
      <c r="I37" s="44">
        <f>H37*92%</f>
        <v>0</v>
      </c>
    </row>
    <row r="38" spans="1:9" ht="15" customHeight="1">
      <c r="A38" s="31">
        <f t="shared" si="1"/>
        <v>28</v>
      </c>
      <c r="B38" s="30"/>
      <c r="C38" s="28"/>
      <c r="D38" s="28"/>
      <c r="E38" s="28"/>
      <c r="F38" s="3"/>
      <c r="G38" s="6"/>
      <c r="H38" s="43">
        <f>G38*F38</f>
        <v>0</v>
      </c>
      <c r="I38" s="44">
        <f>H38*92%</f>
        <v>0</v>
      </c>
    </row>
    <row r="39" spans="1:9" ht="15" customHeight="1">
      <c r="A39" s="31">
        <f t="shared" si="1"/>
        <v>29</v>
      </c>
      <c r="B39" s="30"/>
      <c r="C39" s="28"/>
      <c r="D39" s="28"/>
      <c r="E39" s="28"/>
      <c r="F39" s="3"/>
      <c r="G39" s="6"/>
      <c r="H39" s="43">
        <f>G39*F39</f>
        <v>0</v>
      </c>
      <c r="I39" s="44">
        <f>H39*92%</f>
        <v>0</v>
      </c>
    </row>
    <row r="40" spans="1:9" ht="15" customHeight="1">
      <c r="A40" s="31">
        <f t="shared" si="1"/>
        <v>30</v>
      </c>
      <c r="B40" s="30"/>
      <c r="C40" s="28"/>
      <c r="D40" s="28"/>
      <c r="E40" s="28"/>
      <c r="F40" s="3"/>
      <c r="G40" s="6"/>
      <c r="H40" s="43">
        <f t="shared" si="4"/>
        <v>0</v>
      </c>
      <c r="I40" s="44">
        <f t="shared" si="5"/>
        <v>0</v>
      </c>
    </row>
    <row r="41" spans="1:9" ht="15" customHeight="1" thickBot="1">
      <c r="A41" s="33"/>
      <c r="B41" s="32" t="s">
        <v>10</v>
      </c>
      <c r="C41" s="7"/>
      <c r="D41" s="7"/>
      <c r="E41" s="7"/>
      <c r="F41" s="8">
        <f>SUM(F11:F40)</f>
        <v>0</v>
      </c>
      <c r="G41" s="9"/>
      <c r="H41" s="45">
        <f>SUM(H11:H40)</f>
        <v>0</v>
      </c>
      <c r="I41" s="46">
        <f>SUM(I11:I40)</f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ht="15">
      <c r="B43" s="1"/>
    </row>
    <row r="44" spans="2:4" ht="18">
      <c r="B44" s="23" t="s">
        <v>42</v>
      </c>
      <c r="C44" s="24"/>
      <c r="D44" s="24"/>
    </row>
  </sheetData>
  <sheetProtection/>
  <mergeCells count="22">
    <mergeCell ref="C5:F5"/>
    <mergeCell ref="C4:F4"/>
    <mergeCell ref="A6:B6"/>
    <mergeCell ref="G6:H6"/>
    <mergeCell ref="G5:H5"/>
    <mergeCell ref="A5:B5"/>
    <mergeCell ref="C1:F1"/>
    <mergeCell ref="G1:I1"/>
    <mergeCell ref="G2:I2"/>
    <mergeCell ref="G3:I3"/>
    <mergeCell ref="A1:B4"/>
    <mergeCell ref="C2:F2"/>
    <mergeCell ref="G4:I4"/>
    <mergeCell ref="K13:O13"/>
    <mergeCell ref="B9:B10"/>
    <mergeCell ref="C9:C10"/>
    <mergeCell ref="E9:E10"/>
    <mergeCell ref="C7:F7"/>
    <mergeCell ref="A7:B7"/>
    <mergeCell ref="G7:H7"/>
    <mergeCell ref="A8:B8"/>
    <mergeCell ref="G8:I8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headerFooter alignWithMargins="0">
    <oddFooter>&amp;C&amp;A-&amp;P/&amp;N</oddFooter>
  </headerFooter>
  <ignoredErrors>
    <ignoredError sqref="H11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PageLayoutView="0" workbookViewId="0" topLeftCell="A1">
      <selection activeCell="C5" sqref="C5:F5"/>
    </sheetView>
  </sheetViews>
  <sheetFormatPr defaultColWidth="9.140625" defaultRowHeight="12.75"/>
  <cols>
    <col min="1" max="1" width="5.8515625" style="0" customWidth="1"/>
    <col min="2" max="2" width="37.28125" style="0" customWidth="1"/>
    <col min="3" max="3" width="26.28125" style="0" customWidth="1"/>
    <col min="4" max="4" width="16.28125" style="0" customWidth="1"/>
    <col min="5" max="5" width="13.28125" style="0" customWidth="1"/>
    <col min="6" max="6" width="11.421875" style="0" bestFit="1" customWidth="1"/>
    <col min="7" max="7" width="11.8515625" style="0" customWidth="1"/>
    <col min="8" max="8" width="16.00390625" style="0" customWidth="1"/>
    <col min="9" max="9" width="22.8515625" style="0" customWidth="1"/>
    <col min="11" max="11" width="69.7109375" style="0" bestFit="1" customWidth="1"/>
  </cols>
  <sheetData>
    <row r="1" spans="1:9" ht="15" customHeight="1">
      <c r="A1" s="70"/>
      <c r="B1" s="71"/>
      <c r="C1" s="64"/>
      <c r="D1" s="64"/>
      <c r="E1" s="64"/>
      <c r="F1" s="65"/>
      <c r="G1" s="66"/>
      <c r="H1" s="66"/>
      <c r="I1" s="67"/>
    </row>
    <row r="2" spans="1:9" ht="19.5">
      <c r="A2" s="72"/>
      <c r="B2" s="73"/>
      <c r="C2" s="76" t="s">
        <v>0</v>
      </c>
      <c r="D2" s="77"/>
      <c r="E2" s="77"/>
      <c r="F2" s="78"/>
      <c r="G2" s="68" t="s">
        <v>1</v>
      </c>
      <c r="H2" s="68"/>
      <c r="I2" s="69"/>
    </row>
    <row r="3" spans="1:9" ht="19.5">
      <c r="A3" s="72"/>
      <c r="B3" s="73"/>
      <c r="C3" s="25"/>
      <c r="D3" s="26"/>
      <c r="E3" s="26"/>
      <c r="F3" s="27"/>
      <c r="G3" s="68"/>
      <c r="H3" s="68"/>
      <c r="I3" s="69"/>
    </row>
    <row r="4" spans="1:11" ht="20.25" customHeight="1">
      <c r="A4" s="74"/>
      <c r="B4" s="75"/>
      <c r="C4" s="76" t="s">
        <v>23</v>
      </c>
      <c r="D4" s="77"/>
      <c r="E4" s="77"/>
      <c r="F4" s="78"/>
      <c r="G4" s="79" t="s">
        <v>2</v>
      </c>
      <c r="H4" s="79"/>
      <c r="I4" s="80"/>
      <c r="K4" s="23" t="s">
        <v>42</v>
      </c>
    </row>
    <row r="5" spans="1:9" ht="18" customHeight="1">
      <c r="A5" s="58" t="s">
        <v>3</v>
      </c>
      <c r="B5" s="58"/>
      <c r="C5" s="81"/>
      <c r="D5" s="82"/>
      <c r="E5" s="82"/>
      <c r="F5" s="83"/>
      <c r="G5" s="58" t="s">
        <v>4</v>
      </c>
      <c r="H5" s="58"/>
      <c r="I5" s="38">
        <f>H41</f>
        <v>0</v>
      </c>
    </row>
    <row r="6" spans="1:9" ht="18" customHeight="1">
      <c r="A6" s="58" t="s">
        <v>24</v>
      </c>
      <c r="B6" s="58"/>
      <c r="C6" s="42">
        <f>setembro!C6+30</f>
        <v>44468</v>
      </c>
      <c r="D6" s="39"/>
      <c r="E6" s="39"/>
      <c r="F6" s="40"/>
      <c r="G6" s="58" t="s">
        <v>21</v>
      </c>
      <c r="H6" s="58"/>
      <c r="I6" s="38">
        <f>I41</f>
        <v>0</v>
      </c>
    </row>
    <row r="7" spans="1:9" ht="18" customHeight="1">
      <c r="A7" s="58" t="s">
        <v>5</v>
      </c>
      <c r="B7" s="58"/>
      <c r="C7" s="55">
        <f>setembro!C7+30</f>
        <v>44556</v>
      </c>
      <c r="D7" s="56"/>
      <c r="E7" s="56"/>
      <c r="F7" s="57"/>
      <c r="G7" s="59" t="s">
        <v>22</v>
      </c>
      <c r="H7" s="60"/>
      <c r="I7" s="41"/>
    </row>
    <row r="8" spans="1:9" ht="24.75" customHeight="1">
      <c r="A8" s="61" t="s">
        <v>6</v>
      </c>
      <c r="B8" s="61"/>
      <c r="C8" s="34"/>
      <c r="D8" s="34"/>
      <c r="E8" s="34"/>
      <c r="F8" s="35"/>
      <c r="G8" s="59" t="s">
        <v>7</v>
      </c>
      <c r="H8" s="62"/>
      <c r="I8" s="63"/>
    </row>
    <row r="9" spans="1:9" ht="15" customHeight="1">
      <c r="A9" s="36" t="s">
        <v>43</v>
      </c>
      <c r="B9" s="51" t="s">
        <v>20</v>
      </c>
      <c r="C9" s="53" t="s">
        <v>14</v>
      </c>
      <c r="D9" s="10" t="s">
        <v>15</v>
      </c>
      <c r="E9" s="53" t="s">
        <v>19</v>
      </c>
      <c r="F9" s="10" t="s">
        <v>17</v>
      </c>
      <c r="G9" s="10" t="s">
        <v>8</v>
      </c>
      <c r="H9" s="10" t="s">
        <v>11</v>
      </c>
      <c r="I9" s="11" t="s">
        <v>12</v>
      </c>
    </row>
    <row r="10" spans="1:9" ht="15" customHeight="1">
      <c r="A10" s="37" t="s">
        <v>44</v>
      </c>
      <c r="B10" s="52"/>
      <c r="C10" s="54"/>
      <c r="D10" s="12" t="s">
        <v>16</v>
      </c>
      <c r="E10" s="54"/>
      <c r="F10" s="12" t="s">
        <v>18</v>
      </c>
      <c r="G10" s="12" t="s">
        <v>9</v>
      </c>
      <c r="H10" s="12" t="s">
        <v>10</v>
      </c>
      <c r="I10" s="13" t="s">
        <v>13</v>
      </c>
    </row>
    <row r="11" spans="1:9" ht="15" customHeight="1">
      <c r="A11" s="31">
        <v>1</v>
      </c>
      <c r="B11" s="29"/>
      <c r="C11" s="28"/>
      <c r="D11" s="28"/>
      <c r="E11" s="28"/>
      <c r="F11" s="3"/>
      <c r="G11" s="5"/>
      <c r="H11" s="43">
        <f aca="true" t="shared" si="0" ref="H11:H40">G11*F11</f>
        <v>0</v>
      </c>
      <c r="I11" s="44">
        <f>H11*92%</f>
        <v>0</v>
      </c>
    </row>
    <row r="12" spans="1:9" ht="15" customHeight="1">
      <c r="A12" s="31">
        <f>A11+1</f>
        <v>2</v>
      </c>
      <c r="B12" s="29"/>
      <c r="C12" s="28"/>
      <c r="D12" s="28"/>
      <c r="E12" s="28"/>
      <c r="F12" s="3"/>
      <c r="G12" s="4"/>
      <c r="H12" s="43">
        <f t="shared" si="0"/>
        <v>0</v>
      </c>
      <c r="I12" s="44">
        <f>H12*92%</f>
        <v>0</v>
      </c>
    </row>
    <row r="13" spans="1:15" ht="15" customHeight="1">
      <c r="A13" s="31">
        <f aca="true" t="shared" si="1" ref="A13:A40">A12+1</f>
        <v>3</v>
      </c>
      <c r="B13" s="29"/>
      <c r="C13" s="28"/>
      <c r="D13" s="28"/>
      <c r="E13" s="28"/>
      <c r="F13" s="3"/>
      <c r="G13" s="5"/>
      <c r="H13" s="43">
        <f t="shared" si="0"/>
        <v>0</v>
      </c>
      <c r="I13" s="44">
        <f>H13*92%</f>
        <v>0</v>
      </c>
      <c r="K13" s="50"/>
      <c r="L13" s="50"/>
      <c r="M13" s="50"/>
      <c r="N13" s="50"/>
      <c r="O13" s="50"/>
    </row>
    <row r="14" spans="1:9" ht="15" customHeight="1">
      <c r="A14" s="31">
        <f t="shared" si="1"/>
        <v>4</v>
      </c>
      <c r="B14" s="29"/>
      <c r="C14" s="28"/>
      <c r="D14" s="28"/>
      <c r="E14" s="28"/>
      <c r="F14" s="3"/>
      <c r="G14" s="5"/>
      <c r="H14" s="43">
        <f t="shared" si="0"/>
        <v>0</v>
      </c>
      <c r="I14" s="44">
        <f aca="true" t="shared" si="2" ref="I14:I40">H14*92%</f>
        <v>0</v>
      </c>
    </row>
    <row r="15" spans="1:9" ht="15" customHeight="1">
      <c r="A15" s="31">
        <f t="shared" si="1"/>
        <v>5</v>
      </c>
      <c r="B15" s="29"/>
      <c r="C15" s="28"/>
      <c r="D15" s="28"/>
      <c r="E15" s="28"/>
      <c r="F15" s="3"/>
      <c r="G15" s="5"/>
      <c r="H15" s="43">
        <f t="shared" si="0"/>
        <v>0</v>
      </c>
      <c r="I15" s="44">
        <f t="shared" si="2"/>
        <v>0</v>
      </c>
    </row>
    <row r="16" spans="1:9" ht="15" customHeight="1">
      <c r="A16" s="31">
        <f t="shared" si="1"/>
        <v>6</v>
      </c>
      <c r="B16" s="47"/>
      <c r="C16" s="28"/>
      <c r="D16" s="28"/>
      <c r="E16" s="28"/>
      <c r="F16" s="3"/>
      <c r="G16" s="4"/>
      <c r="H16" s="43">
        <f t="shared" si="0"/>
        <v>0</v>
      </c>
      <c r="I16" s="44">
        <f t="shared" si="2"/>
        <v>0</v>
      </c>
    </row>
    <row r="17" spans="1:9" ht="15" customHeight="1">
      <c r="A17" s="31">
        <f t="shared" si="1"/>
        <v>7</v>
      </c>
      <c r="B17" s="29"/>
      <c r="C17" s="28"/>
      <c r="D17" s="28"/>
      <c r="E17" s="28"/>
      <c r="F17" s="3"/>
      <c r="G17" s="4"/>
      <c r="H17" s="43">
        <f t="shared" si="0"/>
        <v>0</v>
      </c>
      <c r="I17" s="44">
        <f t="shared" si="2"/>
        <v>0</v>
      </c>
    </row>
    <row r="18" spans="1:9" ht="15" customHeight="1">
      <c r="A18" s="31">
        <f t="shared" si="1"/>
        <v>8</v>
      </c>
      <c r="B18" s="47"/>
      <c r="C18" s="28"/>
      <c r="D18" s="28"/>
      <c r="E18" s="28"/>
      <c r="F18" s="3"/>
      <c r="G18" s="4"/>
      <c r="H18" s="43">
        <f t="shared" si="0"/>
        <v>0</v>
      </c>
      <c r="I18" s="44">
        <f t="shared" si="2"/>
        <v>0</v>
      </c>
    </row>
    <row r="19" spans="1:9" ht="15" customHeight="1">
      <c r="A19" s="31">
        <f t="shared" si="1"/>
        <v>9</v>
      </c>
      <c r="B19" s="29"/>
      <c r="C19" s="28"/>
      <c r="D19" s="28"/>
      <c r="E19" s="28"/>
      <c r="F19" s="3"/>
      <c r="G19" s="5"/>
      <c r="H19" s="43">
        <f t="shared" si="0"/>
        <v>0</v>
      </c>
      <c r="I19" s="44">
        <f t="shared" si="2"/>
        <v>0</v>
      </c>
    </row>
    <row r="20" spans="1:9" ht="15" customHeight="1">
      <c r="A20" s="31">
        <f>A19+1</f>
        <v>10</v>
      </c>
      <c r="B20" s="29"/>
      <c r="C20" s="28"/>
      <c r="D20" s="28"/>
      <c r="E20" s="28"/>
      <c r="F20" s="3"/>
      <c r="G20" s="5"/>
      <c r="H20" s="43">
        <f t="shared" si="0"/>
        <v>0</v>
      </c>
      <c r="I20" s="44">
        <f t="shared" si="2"/>
        <v>0</v>
      </c>
    </row>
    <row r="21" spans="1:9" ht="15" customHeight="1">
      <c r="A21" s="31">
        <f t="shared" si="1"/>
        <v>11</v>
      </c>
      <c r="B21" s="48"/>
      <c r="C21" s="28"/>
      <c r="D21" s="28"/>
      <c r="E21" s="28"/>
      <c r="F21" s="3"/>
      <c r="G21" s="4"/>
      <c r="H21" s="43">
        <f t="shared" si="0"/>
        <v>0</v>
      </c>
      <c r="I21" s="44">
        <f t="shared" si="2"/>
        <v>0</v>
      </c>
    </row>
    <row r="22" spans="1:9" ht="15" customHeight="1">
      <c r="A22" s="31">
        <f t="shared" si="1"/>
        <v>12</v>
      </c>
      <c r="B22" s="49"/>
      <c r="C22" s="28"/>
      <c r="D22" s="28"/>
      <c r="E22" s="28"/>
      <c r="F22" s="3"/>
      <c r="G22" s="4"/>
      <c r="H22" s="43">
        <f t="shared" si="0"/>
        <v>0</v>
      </c>
      <c r="I22" s="44">
        <f t="shared" si="2"/>
        <v>0</v>
      </c>
    </row>
    <row r="23" spans="1:9" ht="15" customHeight="1">
      <c r="A23" s="31">
        <f t="shared" si="1"/>
        <v>13</v>
      </c>
      <c r="B23" s="29"/>
      <c r="C23" s="28"/>
      <c r="D23" s="28"/>
      <c r="E23" s="28"/>
      <c r="F23" s="3"/>
      <c r="G23" s="5"/>
      <c r="H23" s="43">
        <f t="shared" si="0"/>
        <v>0</v>
      </c>
      <c r="I23" s="44">
        <f t="shared" si="2"/>
        <v>0</v>
      </c>
    </row>
    <row r="24" spans="1:9" ht="15" customHeight="1">
      <c r="A24" s="31">
        <f t="shared" si="1"/>
        <v>14</v>
      </c>
      <c r="B24" s="30"/>
      <c r="C24" s="28"/>
      <c r="D24" s="28"/>
      <c r="E24" s="28"/>
      <c r="F24" s="3"/>
      <c r="G24" s="4"/>
      <c r="H24" s="43">
        <f t="shared" si="0"/>
        <v>0</v>
      </c>
      <c r="I24" s="44">
        <f t="shared" si="2"/>
        <v>0</v>
      </c>
    </row>
    <row r="25" spans="1:9" ht="15" customHeight="1">
      <c r="A25" s="31">
        <f t="shared" si="1"/>
        <v>15</v>
      </c>
      <c r="B25" s="30"/>
      <c r="C25" s="28"/>
      <c r="D25" s="28"/>
      <c r="E25" s="28"/>
      <c r="F25" s="3"/>
      <c r="G25" s="6"/>
      <c r="H25" s="43">
        <f t="shared" si="0"/>
        <v>0</v>
      </c>
      <c r="I25" s="44">
        <f t="shared" si="2"/>
        <v>0</v>
      </c>
    </row>
    <row r="26" spans="1:9" ht="15" customHeight="1">
      <c r="A26" s="31">
        <f t="shared" si="1"/>
        <v>16</v>
      </c>
      <c r="B26" s="48"/>
      <c r="C26" s="28"/>
      <c r="D26" s="28"/>
      <c r="E26" s="28"/>
      <c r="F26" s="3"/>
      <c r="G26" s="4"/>
      <c r="H26" s="43">
        <f t="shared" si="0"/>
        <v>0</v>
      </c>
      <c r="I26" s="44">
        <f t="shared" si="2"/>
        <v>0</v>
      </c>
    </row>
    <row r="27" spans="1:9" ht="15" customHeight="1">
      <c r="A27" s="31">
        <f t="shared" si="1"/>
        <v>17</v>
      </c>
      <c r="B27" s="30"/>
      <c r="C27" s="28"/>
      <c r="D27" s="28"/>
      <c r="E27" s="28"/>
      <c r="F27" s="3"/>
      <c r="G27" s="5"/>
      <c r="H27" s="43">
        <f t="shared" si="0"/>
        <v>0</v>
      </c>
      <c r="I27" s="44">
        <f t="shared" si="2"/>
        <v>0</v>
      </c>
    </row>
    <row r="28" spans="1:9" ht="15" customHeight="1">
      <c r="A28" s="31">
        <f t="shared" si="1"/>
        <v>18</v>
      </c>
      <c r="B28" s="47"/>
      <c r="C28" s="28"/>
      <c r="D28" s="28"/>
      <c r="E28" s="28"/>
      <c r="F28" s="3"/>
      <c r="G28" s="4"/>
      <c r="H28" s="43">
        <f t="shared" si="0"/>
        <v>0</v>
      </c>
      <c r="I28" s="44">
        <f t="shared" si="2"/>
        <v>0</v>
      </c>
    </row>
    <row r="29" spans="1:9" ht="15" customHeight="1">
      <c r="A29" s="31">
        <f t="shared" si="1"/>
        <v>19</v>
      </c>
      <c r="B29" s="29"/>
      <c r="C29" s="28"/>
      <c r="D29" s="28"/>
      <c r="E29" s="28"/>
      <c r="F29" s="3"/>
      <c r="G29" s="5"/>
      <c r="H29" s="43">
        <f t="shared" si="0"/>
        <v>0</v>
      </c>
      <c r="I29" s="44">
        <f t="shared" si="2"/>
        <v>0</v>
      </c>
    </row>
    <row r="30" spans="1:9" ht="15" customHeight="1">
      <c r="A30" s="31">
        <f t="shared" si="1"/>
        <v>20</v>
      </c>
      <c r="B30" s="30"/>
      <c r="C30" s="28"/>
      <c r="D30" s="28"/>
      <c r="E30" s="28"/>
      <c r="F30" s="3"/>
      <c r="G30" s="6"/>
      <c r="H30" s="43">
        <f t="shared" si="0"/>
        <v>0</v>
      </c>
      <c r="I30" s="44">
        <f t="shared" si="2"/>
        <v>0</v>
      </c>
    </row>
    <row r="31" spans="1:9" ht="15" customHeight="1">
      <c r="A31" s="31">
        <f t="shared" si="1"/>
        <v>21</v>
      </c>
      <c r="B31" s="29"/>
      <c r="C31" s="28"/>
      <c r="D31" s="28"/>
      <c r="E31" s="28"/>
      <c r="F31" s="3"/>
      <c r="G31" s="5"/>
      <c r="H31" s="43">
        <f t="shared" si="0"/>
        <v>0</v>
      </c>
      <c r="I31" s="44">
        <f t="shared" si="2"/>
        <v>0</v>
      </c>
    </row>
    <row r="32" spans="1:9" ht="15" customHeight="1">
      <c r="A32" s="31">
        <f t="shared" si="1"/>
        <v>22</v>
      </c>
      <c r="B32" s="30"/>
      <c r="C32" s="28"/>
      <c r="D32" s="28"/>
      <c r="E32" s="28"/>
      <c r="F32" s="3"/>
      <c r="G32" s="5"/>
      <c r="H32" s="43">
        <f t="shared" si="0"/>
        <v>0</v>
      </c>
      <c r="I32" s="44">
        <f t="shared" si="2"/>
        <v>0</v>
      </c>
    </row>
    <row r="33" spans="1:9" ht="15" customHeight="1">
      <c r="A33" s="31">
        <f>A32+1</f>
        <v>23</v>
      </c>
      <c r="B33" s="30"/>
      <c r="C33" s="28"/>
      <c r="D33" s="28"/>
      <c r="E33" s="28"/>
      <c r="F33" s="3"/>
      <c r="G33" s="5"/>
      <c r="H33" s="43">
        <f>G33*F33</f>
        <v>0</v>
      </c>
      <c r="I33" s="44">
        <f t="shared" si="2"/>
        <v>0</v>
      </c>
    </row>
    <row r="34" spans="1:9" ht="15" customHeight="1">
      <c r="A34" s="31">
        <f>A33+1</f>
        <v>24</v>
      </c>
      <c r="B34" s="30"/>
      <c r="C34" s="28"/>
      <c r="D34" s="28"/>
      <c r="E34" s="28"/>
      <c r="F34" s="3"/>
      <c r="G34" s="4"/>
      <c r="H34" s="43">
        <f t="shared" si="0"/>
        <v>0</v>
      </c>
      <c r="I34" s="44">
        <f t="shared" si="2"/>
        <v>0</v>
      </c>
    </row>
    <row r="35" spans="1:9" ht="15" customHeight="1">
      <c r="A35" s="31">
        <f t="shared" si="1"/>
        <v>25</v>
      </c>
      <c r="B35" s="30"/>
      <c r="C35" s="28"/>
      <c r="D35" s="28"/>
      <c r="E35" s="28"/>
      <c r="F35" s="3"/>
      <c r="G35" s="6"/>
      <c r="H35" s="43">
        <f t="shared" si="0"/>
        <v>0</v>
      </c>
      <c r="I35" s="44">
        <f t="shared" si="2"/>
        <v>0</v>
      </c>
    </row>
    <row r="36" spans="1:9" ht="15" customHeight="1">
      <c r="A36" s="31">
        <f t="shared" si="1"/>
        <v>26</v>
      </c>
      <c r="B36" s="30"/>
      <c r="C36" s="28"/>
      <c r="D36" s="28"/>
      <c r="E36" s="28"/>
      <c r="F36" s="3"/>
      <c r="G36" s="6"/>
      <c r="H36" s="43">
        <f>G36*F36</f>
        <v>0</v>
      </c>
      <c r="I36" s="44">
        <f t="shared" si="2"/>
        <v>0</v>
      </c>
    </row>
    <row r="37" spans="1:9" ht="15" customHeight="1">
      <c r="A37" s="31">
        <f t="shared" si="1"/>
        <v>27</v>
      </c>
      <c r="B37" s="30"/>
      <c r="C37" s="28"/>
      <c r="D37" s="28"/>
      <c r="E37" s="28"/>
      <c r="F37" s="3"/>
      <c r="G37" s="6"/>
      <c r="H37" s="43">
        <f>G37*F37</f>
        <v>0</v>
      </c>
      <c r="I37" s="44">
        <f>H37*92%</f>
        <v>0</v>
      </c>
    </row>
    <row r="38" spans="1:9" ht="15" customHeight="1">
      <c r="A38" s="31">
        <f t="shared" si="1"/>
        <v>28</v>
      </c>
      <c r="B38" s="30"/>
      <c r="C38" s="28"/>
      <c r="D38" s="28"/>
      <c r="E38" s="28"/>
      <c r="F38" s="3"/>
      <c r="G38" s="6"/>
      <c r="H38" s="43">
        <f>G38*F38</f>
        <v>0</v>
      </c>
      <c r="I38" s="44">
        <f>H38*92%</f>
        <v>0</v>
      </c>
    </row>
    <row r="39" spans="1:9" ht="15" customHeight="1">
      <c r="A39" s="31">
        <f t="shared" si="1"/>
        <v>29</v>
      </c>
      <c r="B39" s="30"/>
      <c r="C39" s="28"/>
      <c r="D39" s="28"/>
      <c r="E39" s="28"/>
      <c r="F39" s="3"/>
      <c r="G39" s="6"/>
      <c r="H39" s="43">
        <f>G39*F39</f>
        <v>0</v>
      </c>
      <c r="I39" s="44">
        <f>H39*92%</f>
        <v>0</v>
      </c>
    </row>
    <row r="40" spans="1:9" ht="15" customHeight="1">
      <c r="A40" s="31">
        <f t="shared" si="1"/>
        <v>30</v>
      </c>
      <c r="B40" s="30"/>
      <c r="C40" s="28"/>
      <c r="D40" s="28"/>
      <c r="E40" s="28"/>
      <c r="F40" s="3"/>
      <c r="G40" s="6"/>
      <c r="H40" s="43">
        <f t="shared" si="0"/>
        <v>0</v>
      </c>
      <c r="I40" s="44">
        <f t="shared" si="2"/>
        <v>0</v>
      </c>
    </row>
    <row r="41" spans="1:9" ht="15" customHeight="1" thickBot="1">
      <c r="A41" s="33"/>
      <c r="B41" s="32" t="s">
        <v>10</v>
      </c>
      <c r="C41" s="7"/>
      <c r="D41" s="7"/>
      <c r="E41" s="7"/>
      <c r="F41" s="8">
        <f>SUM(F11:F40)</f>
        <v>0</v>
      </c>
      <c r="G41" s="9"/>
      <c r="H41" s="45">
        <f>SUM(H11:H40)</f>
        <v>0</v>
      </c>
      <c r="I41" s="46">
        <f>SUM(I11:I40)</f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ht="15">
      <c r="B43" s="1"/>
    </row>
    <row r="44" spans="2:4" ht="18">
      <c r="B44" s="23" t="s">
        <v>42</v>
      </c>
      <c r="C44" s="24"/>
      <c r="D44" s="24"/>
    </row>
  </sheetData>
  <sheetProtection/>
  <mergeCells count="22">
    <mergeCell ref="A8:B8"/>
    <mergeCell ref="A7:B7"/>
    <mergeCell ref="G7:H7"/>
    <mergeCell ref="G8:I8"/>
    <mergeCell ref="G6:H6"/>
    <mergeCell ref="A6:B6"/>
    <mergeCell ref="G3:I3"/>
    <mergeCell ref="C4:F4"/>
    <mergeCell ref="K13:O13"/>
    <mergeCell ref="B9:B10"/>
    <mergeCell ref="C9:C10"/>
    <mergeCell ref="E9:E10"/>
    <mergeCell ref="C7:F7"/>
    <mergeCell ref="A5:B5"/>
    <mergeCell ref="C1:F1"/>
    <mergeCell ref="A1:B4"/>
    <mergeCell ref="G5:H5"/>
    <mergeCell ref="C2:F2"/>
    <mergeCell ref="G1:I1"/>
    <mergeCell ref="C5:F5"/>
    <mergeCell ref="G2:I2"/>
    <mergeCell ref="G4:I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headerFooter alignWithMargins="0">
    <oddFooter>&amp;C&amp;A-&amp;P/&amp;N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PageLayoutView="0" workbookViewId="0" topLeftCell="A1">
      <selection activeCell="C5" sqref="C5:F5"/>
    </sheetView>
  </sheetViews>
  <sheetFormatPr defaultColWidth="9.140625" defaultRowHeight="12.75"/>
  <cols>
    <col min="1" max="1" width="5.8515625" style="0" customWidth="1"/>
    <col min="2" max="2" width="37.28125" style="0" customWidth="1"/>
    <col min="3" max="3" width="26.28125" style="0" customWidth="1"/>
    <col min="4" max="4" width="16.28125" style="0" customWidth="1"/>
    <col min="5" max="5" width="13.28125" style="0" customWidth="1"/>
    <col min="6" max="6" width="11.421875" style="0" bestFit="1" customWidth="1"/>
    <col min="7" max="7" width="11.8515625" style="0" customWidth="1"/>
    <col min="8" max="8" width="16.00390625" style="0" customWidth="1"/>
    <col min="9" max="9" width="22.8515625" style="0" customWidth="1"/>
    <col min="11" max="11" width="69.7109375" style="0" bestFit="1" customWidth="1"/>
  </cols>
  <sheetData>
    <row r="1" spans="1:9" ht="15" customHeight="1">
      <c r="A1" s="70"/>
      <c r="B1" s="71"/>
      <c r="C1" s="64"/>
      <c r="D1" s="64"/>
      <c r="E1" s="64"/>
      <c r="F1" s="65"/>
      <c r="G1" s="66"/>
      <c r="H1" s="66"/>
      <c r="I1" s="67"/>
    </row>
    <row r="2" spans="1:9" ht="19.5">
      <c r="A2" s="72"/>
      <c r="B2" s="73"/>
      <c r="C2" s="76" t="s">
        <v>0</v>
      </c>
      <c r="D2" s="77"/>
      <c r="E2" s="77"/>
      <c r="F2" s="78"/>
      <c r="G2" s="68" t="s">
        <v>1</v>
      </c>
      <c r="H2" s="68"/>
      <c r="I2" s="69"/>
    </row>
    <row r="3" spans="1:9" ht="19.5">
      <c r="A3" s="72"/>
      <c r="B3" s="73"/>
      <c r="C3" s="25"/>
      <c r="D3" s="26"/>
      <c r="E3" s="26"/>
      <c r="F3" s="27"/>
      <c r="G3" s="68"/>
      <c r="H3" s="68"/>
      <c r="I3" s="69"/>
    </row>
    <row r="4" spans="1:11" ht="20.25" customHeight="1">
      <c r="A4" s="74"/>
      <c r="B4" s="75"/>
      <c r="C4" s="76" t="s">
        <v>23</v>
      </c>
      <c r="D4" s="77"/>
      <c r="E4" s="77"/>
      <c r="F4" s="78"/>
      <c r="G4" s="79" t="s">
        <v>2</v>
      </c>
      <c r="H4" s="79"/>
      <c r="I4" s="80"/>
      <c r="K4" s="23" t="s">
        <v>42</v>
      </c>
    </row>
    <row r="5" spans="1:9" ht="18" customHeight="1">
      <c r="A5" s="58" t="s">
        <v>3</v>
      </c>
      <c r="B5" s="58"/>
      <c r="C5" s="81"/>
      <c r="D5" s="82"/>
      <c r="E5" s="82"/>
      <c r="F5" s="83"/>
      <c r="G5" s="58" t="s">
        <v>4</v>
      </c>
      <c r="H5" s="58"/>
      <c r="I5" s="38">
        <f>H41</f>
        <v>0</v>
      </c>
    </row>
    <row r="6" spans="1:9" ht="18" customHeight="1">
      <c r="A6" s="58" t="s">
        <v>24</v>
      </c>
      <c r="B6" s="58"/>
      <c r="C6" s="42">
        <f>outubro!C6+30</f>
        <v>44498</v>
      </c>
      <c r="D6" s="39"/>
      <c r="E6" s="39"/>
      <c r="F6" s="40"/>
      <c r="G6" s="58" t="s">
        <v>21</v>
      </c>
      <c r="H6" s="58"/>
      <c r="I6" s="38">
        <f>I41</f>
        <v>0</v>
      </c>
    </row>
    <row r="7" spans="1:9" ht="18" customHeight="1">
      <c r="A7" s="58" t="s">
        <v>5</v>
      </c>
      <c r="B7" s="58"/>
      <c r="C7" s="55">
        <f>outubro!C7+30</f>
        <v>44586</v>
      </c>
      <c r="D7" s="56"/>
      <c r="E7" s="56"/>
      <c r="F7" s="57"/>
      <c r="G7" s="59" t="s">
        <v>22</v>
      </c>
      <c r="H7" s="60"/>
      <c r="I7" s="41"/>
    </row>
    <row r="8" spans="1:9" ht="24.75" customHeight="1">
      <c r="A8" s="61" t="s">
        <v>6</v>
      </c>
      <c r="B8" s="61"/>
      <c r="C8" s="34"/>
      <c r="D8" s="34"/>
      <c r="E8" s="34"/>
      <c r="F8" s="35"/>
      <c r="G8" s="59" t="s">
        <v>7</v>
      </c>
      <c r="H8" s="62"/>
      <c r="I8" s="63"/>
    </row>
    <row r="9" spans="1:9" ht="15" customHeight="1">
      <c r="A9" s="36" t="s">
        <v>43</v>
      </c>
      <c r="B9" s="51" t="s">
        <v>20</v>
      </c>
      <c r="C9" s="53" t="s">
        <v>14</v>
      </c>
      <c r="D9" s="10" t="s">
        <v>15</v>
      </c>
      <c r="E9" s="53" t="s">
        <v>19</v>
      </c>
      <c r="F9" s="10" t="s">
        <v>17</v>
      </c>
      <c r="G9" s="10" t="s">
        <v>8</v>
      </c>
      <c r="H9" s="10" t="s">
        <v>11</v>
      </c>
      <c r="I9" s="11" t="s">
        <v>12</v>
      </c>
    </row>
    <row r="10" spans="1:9" ht="15" customHeight="1">
      <c r="A10" s="37" t="s">
        <v>44</v>
      </c>
      <c r="B10" s="52"/>
      <c r="C10" s="54"/>
      <c r="D10" s="12" t="s">
        <v>16</v>
      </c>
      <c r="E10" s="54"/>
      <c r="F10" s="12" t="s">
        <v>18</v>
      </c>
      <c r="G10" s="12" t="s">
        <v>9</v>
      </c>
      <c r="H10" s="12" t="s">
        <v>10</v>
      </c>
      <c r="I10" s="13" t="s">
        <v>13</v>
      </c>
    </row>
    <row r="11" spans="1:9" ht="15" customHeight="1">
      <c r="A11" s="31">
        <v>1</v>
      </c>
      <c r="B11" s="29"/>
      <c r="C11" s="28"/>
      <c r="D11" s="28"/>
      <c r="E11" s="28"/>
      <c r="F11" s="3"/>
      <c r="G11" s="5"/>
      <c r="H11" s="43">
        <f aca="true" t="shared" si="0" ref="H11:H40">G11*F11</f>
        <v>0</v>
      </c>
      <c r="I11" s="44">
        <f>H11*92%</f>
        <v>0</v>
      </c>
    </row>
    <row r="12" spans="1:9" ht="15" customHeight="1">
      <c r="A12" s="31">
        <f>A11+1</f>
        <v>2</v>
      </c>
      <c r="B12" s="29"/>
      <c r="C12" s="28"/>
      <c r="D12" s="28"/>
      <c r="E12" s="28"/>
      <c r="F12" s="3"/>
      <c r="G12" s="4"/>
      <c r="H12" s="43">
        <f t="shared" si="0"/>
        <v>0</v>
      </c>
      <c r="I12" s="44">
        <f>H12*92%</f>
        <v>0</v>
      </c>
    </row>
    <row r="13" spans="1:15" ht="15" customHeight="1">
      <c r="A13" s="31">
        <f aca="true" t="shared" si="1" ref="A13:A40">A12+1</f>
        <v>3</v>
      </c>
      <c r="B13" s="29"/>
      <c r="C13" s="28"/>
      <c r="D13" s="28"/>
      <c r="E13" s="28"/>
      <c r="F13" s="3"/>
      <c r="G13" s="5"/>
      <c r="H13" s="43">
        <f t="shared" si="0"/>
        <v>0</v>
      </c>
      <c r="I13" s="44">
        <f>H13*92%</f>
        <v>0</v>
      </c>
      <c r="K13" s="50"/>
      <c r="L13" s="50"/>
      <c r="M13" s="50"/>
      <c r="N13" s="50"/>
      <c r="O13" s="50"/>
    </row>
    <row r="14" spans="1:9" ht="15" customHeight="1">
      <c r="A14" s="31">
        <f t="shared" si="1"/>
        <v>4</v>
      </c>
      <c r="B14" s="29"/>
      <c r="C14" s="28"/>
      <c r="D14" s="28"/>
      <c r="E14" s="28"/>
      <c r="F14" s="3"/>
      <c r="G14" s="5"/>
      <c r="H14" s="43">
        <f t="shared" si="0"/>
        <v>0</v>
      </c>
      <c r="I14" s="44">
        <f aca="true" t="shared" si="2" ref="I14:I40">H14*92%</f>
        <v>0</v>
      </c>
    </row>
    <row r="15" spans="1:9" ht="15" customHeight="1">
      <c r="A15" s="31">
        <f t="shared" si="1"/>
        <v>5</v>
      </c>
      <c r="B15" s="29"/>
      <c r="C15" s="28"/>
      <c r="D15" s="28"/>
      <c r="E15" s="28"/>
      <c r="F15" s="3"/>
      <c r="G15" s="5"/>
      <c r="H15" s="43">
        <f t="shared" si="0"/>
        <v>0</v>
      </c>
      <c r="I15" s="44">
        <f t="shared" si="2"/>
        <v>0</v>
      </c>
    </row>
    <row r="16" spans="1:9" ht="15" customHeight="1">
      <c r="A16" s="31">
        <f t="shared" si="1"/>
        <v>6</v>
      </c>
      <c r="B16" s="47"/>
      <c r="C16" s="28"/>
      <c r="D16" s="28"/>
      <c r="E16" s="28"/>
      <c r="F16" s="3"/>
      <c r="G16" s="4"/>
      <c r="H16" s="43">
        <f t="shared" si="0"/>
        <v>0</v>
      </c>
      <c r="I16" s="44">
        <f t="shared" si="2"/>
        <v>0</v>
      </c>
    </row>
    <row r="17" spans="1:9" ht="15" customHeight="1">
      <c r="A17" s="31">
        <f t="shared" si="1"/>
        <v>7</v>
      </c>
      <c r="B17" s="29"/>
      <c r="C17" s="28"/>
      <c r="D17" s="28"/>
      <c r="E17" s="28"/>
      <c r="F17" s="3"/>
      <c r="G17" s="4"/>
      <c r="H17" s="43">
        <f t="shared" si="0"/>
        <v>0</v>
      </c>
      <c r="I17" s="44">
        <f t="shared" si="2"/>
        <v>0</v>
      </c>
    </row>
    <row r="18" spans="1:9" ht="15" customHeight="1">
      <c r="A18" s="31">
        <f t="shared" si="1"/>
        <v>8</v>
      </c>
      <c r="B18" s="47"/>
      <c r="C18" s="28"/>
      <c r="D18" s="28"/>
      <c r="E18" s="28"/>
      <c r="F18" s="3"/>
      <c r="G18" s="4"/>
      <c r="H18" s="43">
        <f t="shared" si="0"/>
        <v>0</v>
      </c>
      <c r="I18" s="44">
        <f t="shared" si="2"/>
        <v>0</v>
      </c>
    </row>
    <row r="19" spans="1:9" ht="15" customHeight="1">
      <c r="A19" s="31">
        <f t="shared" si="1"/>
        <v>9</v>
      </c>
      <c r="B19" s="29"/>
      <c r="C19" s="28"/>
      <c r="D19" s="28"/>
      <c r="E19" s="28"/>
      <c r="F19" s="3"/>
      <c r="G19" s="5"/>
      <c r="H19" s="43">
        <f t="shared" si="0"/>
        <v>0</v>
      </c>
      <c r="I19" s="44">
        <f t="shared" si="2"/>
        <v>0</v>
      </c>
    </row>
    <row r="20" spans="1:9" ht="15" customHeight="1">
      <c r="A20" s="31">
        <f>A19+1</f>
        <v>10</v>
      </c>
      <c r="B20" s="29"/>
      <c r="C20" s="28"/>
      <c r="D20" s="28"/>
      <c r="E20" s="28"/>
      <c r="F20" s="3"/>
      <c r="G20" s="5"/>
      <c r="H20" s="43">
        <f t="shared" si="0"/>
        <v>0</v>
      </c>
      <c r="I20" s="44">
        <f t="shared" si="2"/>
        <v>0</v>
      </c>
    </row>
    <row r="21" spans="1:9" ht="15" customHeight="1">
      <c r="A21" s="31">
        <f t="shared" si="1"/>
        <v>11</v>
      </c>
      <c r="B21" s="48"/>
      <c r="C21" s="28"/>
      <c r="D21" s="28"/>
      <c r="E21" s="28"/>
      <c r="F21" s="3"/>
      <c r="G21" s="4"/>
      <c r="H21" s="43">
        <f t="shared" si="0"/>
        <v>0</v>
      </c>
      <c r="I21" s="44">
        <f t="shared" si="2"/>
        <v>0</v>
      </c>
    </row>
    <row r="22" spans="1:9" ht="15" customHeight="1">
      <c r="A22" s="31">
        <f t="shared" si="1"/>
        <v>12</v>
      </c>
      <c r="B22" s="49"/>
      <c r="C22" s="28"/>
      <c r="D22" s="28"/>
      <c r="E22" s="28"/>
      <c r="F22" s="3"/>
      <c r="G22" s="4"/>
      <c r="H22" s="43">
        <f t="shared" si="0"/>
        <v>0</v>
      </c>
      <c r="I22" s="44">
        <f t="shared" si="2"/>
        <v>0</v>
      </c>
    </row>
    <row r="23" spans="1:9" ht="15" customHeight="1">
      <c r="A23" s="31">
        <f t="shared" si="1"/>
        <v>13</v>
      </c>
      <c r="B23" s="29"/>
      <c r="C23" s="28"/>
      <c r="D23" s="28"/>
      <c r="E23" s="28"/>
      <c r="F23" s="3"/>
      <c r="G23" s="5"/>
      <c r="H23" s="43">
        <f t="shared" si="0"/>
        <v>0</v>
      </c>
      <c r="I23" s="44">
        <f t="shared" si="2"/>
        <v>0</v>
      </c>
    </row>
    <row r="24" spans="1:9" ht="15" customHeight="1">
      <c r="A24" s="31">
        <f t="shared" si="1"/>
        <v>14</v>
      </c>
      <c r="B24" s="30"/>
      <c r="C24" s="28"/>
      <c r="D24" s="28"/>
      <c r="E24" s="28"/>
      <c r="F24" s="3"/>
      <c r="G24" s="4"/>
      <c r="H24" s="43">
        <f t="shared" si="0"/>
        <v>0</v>
      </c>
      <c r="I24" s="44">
        <f t="shared" si="2"/>
        <v>0</v>
      </c>
    </row>
    <row r="25" spans="1:9" ht="15" customHeight="1">
      <c r="A25" s="31">
        <f t="shared" si="1"/>
        <v>15</v>
      </c>
      <c r="B25" s="30"/>
      <c r="C25" s="28"/>
      <c r="D25" s="28"/>
      <c r="E25" s="28"/>
      <c r="F25" s="3"/>
      <c r="G25" s="6"/>
      <c r="H25" s="43">
        <f t="shared" si="0"/>
        <v>0</v>
      </c>
      <c r="I25" s="44">
        <f t="shared" si="2"/>
        <v>0</v>
      </c>
    </row>
    <row r="26" spans="1:9" ht="15" customHeight="1">
      <c r="A26" s="31">
        <f t="shared" si="1"/>
        <v>16</v>
      </c>
      <c r="B26" s="48"/>
      <c r="C26" s="28"/>
      <c r="D26" s="28"/>
      <c r="E26" s="28"/>
      <c r="F26" s="3"/>
      <c r="G26" s="4"/>
      <c r="H26" s="43">
        <f t="shared" si="0"/>
        <v>0</v>
      </c>
      <c r="I26" s="44">
        <f t="shared" si="2"/>
        <v>0</v>
      </c>
    </row>
    <row r="27" spans="1:9" ht="15" customHeight="1">
      <c r="A27" s="31">
        <f t="shared" si="1"/>
        <v>17</v>
      </c>
      <c r="B27" s="30"/>
      <c r="C27" s="28"/>
      <c r="D27" s="28"/>
      <c r="E27" s="28"/>
      <c r="F27" s="3"/>
      <c r="G27" s="5"/>
      <c r="H27" s="43">
        <f t="shared" si="0"/>
        <v>0</v>
      </c>
      <c r="I27" s="44">
        <f t="shared" si="2"/>
        <v>0</v>
      </c>
    </row>
    <row r="28" spans="1:9" ht="15" customHeight="1">
      <c r="A28" s="31">
        <f t="shared" si="1"/>
        <v>18</v>
      </c>
      <c r="B28" s="47"/>
      <c r="C28" s="28"/>
      <c r="D28" s="28"/>
      <c r="E28" s="28"/>
      <c r="F28" s="3"/>
      <c r="G28" s="4"/>
      <c r="H28" s="43">
        <f t="shared" si="0"/>
        <v>0</v>
      </c>
      <c r="I28" s="44">
        <f t="shared" si="2"/>
        <v>0</v>
      </c>
    </row>
    <row r="29" spans="1:9" ht="15" customHeight="1">
      <c r="A29" s="31">
        <f t="shared" si="1"/>
        <v>19</v>
      </c>
      <c r="B29" s="29"/>
      <c r="C29" s="28"/>
      <c r="D29" s="28"/>
      <c r="E29" s="28"/>
      <c r="F29" s="3"/>
      <c r="G29" s="5"/>
      <c r="H29" s="43">
        <f t="shared" si="0"/>
        <v>0</v>
      </c>
      <c r="I29" s="44">
        <f t="shared" si="2"/>
        <v>0</v>
      </c>
    </row>
    <row r="30" spans="1:9" ht="15" customHeight="1">
      <c r="A30" s="31">
        <f t="shared" si="1"/>
        <v>20</v>
      </c>
      <c r="B30" s="30"/>
      <c r="C30" s="28"/>
      <c r="D30" s="28"/>
      <c r="E30" s="28"/>
      <c r="F30" s="3"/>
      <c r="G30" s="6"/>
      <c r="H30" s="43">
        <f t="shared" si="0"/>
        <v>0</v>
      </c>
      <c r="I30" s="44">
        <f t="shared" si="2"/>
        <v>0</v>
      </c>
    </row>
    <row r="31" spans="1:9" ht="15" customHeight="1">
      <c r="A31" s="31">
        <f t="shared" si="1"/>
        <v>21</v>
      </c>
      <c r="B31" s="29"/>
      <c r="C31" s="28"/>
      <c r="D31" s="28"/>
      <c r="E31" s="28"/>
      <c r="F31" s="3"/>
      <c r="G31" s="5"/>
      <c r="H31" s="43">
        <f t="shared" si="0"/>
        <v>0</v>
      </c>
      <c r="I31" s="44">
        <f t="shared" si="2"/>
        <v>0</v>
      </c>
    </row>
    <row r="32" spans="1:9" ht="15" customHeight="1">
      <c r="A32" s="31">
        <f t="shared" si="1"/>
        <v>22</v>
      </c>
      <c r="B32" s="30"/>
      <c r="C32" s="28"/>
      <c r="D32" s="28"/>
      <c r="E32" s="28"/>
      <c r="F32" s="3"/>
      <c r="G32" s="5"/>
      <c r="H32" s="43">
        <f t="shared" si="0"/>
        <v>0</v>
      </c>
      <c r="I32" s="44">
        <f t="shared" si="2"/>
        <v>0</v>
      </c>
    </row>
    <row r="33" spans="1:9" ht="15" customHeight="1">
      <c r="A33" s="31">
        <f>A32+1</f>
        <v>23</v>
      </c>
      <c r="B33" s="30"/>
      <c r="C33" s="28"/>
      <c r="D33" s="28"/>
      <c r="E33" s="28"/>
      <c r="F33" s="3"/>
      <c r="G33" s="5"/>
      <c r="H33" s="43">
        <f>G33*F33</f>
        <v>0</v>
      </c>
      <c r="I33" s="44">
        <f t="shared" si="2"/>
        <v>0</v>
      </c>
    </row>
    <row r="34" spans="1:9" ht="15" customHeight="1">
      <c r="A34" s="31">
        <f>A33+1</f>
        <v>24</v>
      </c>
      <c r="B34" s="30"/>
      <c r="C34" s="28"/>
      <c r="D34" s="28"/>
      <c r="E34" s="28"/>
      <c r="F34" s="3"/>
      <c r="G34" s="4"/>
      <c r="H34" s="43">
        <f t="shared" si="0"/>
        <v>0</v>
      </c>
      <c r="I34" s="44">
        <f t="shared" si="2"/>
        <v>0</v>
      </c>
    </row>
    <row r="35" spans="1:9" ht="15" customHeight="1">
      <c r="A35" s="31">
        <f t="shared" si="1"/>
        <v>25</v>
      </c>
      <c r="B35" s="30"/>
      <c r="C35" s="28"/>
      <c r="D35" s="28"/>
      <c r="E35" s="28"/>
      <c r="F35" s="3"/>
      <c r="G35" s="6"/>
      <c r="H35" s="43">
        <f t="shared" si="0"/>
        <v>0</v>
      </c>
      <c r="I35" s="44">
        <f t="shared" si="2"/>
        <v>0</v>
      </c>
    </row>
    <row r="36" spans="1:9" ht="15" customHeight="1">
      <c r="A36" s="31">
        <f t="shared" si="1"/>
        <v>26</v>
      </c>
      <c r="B36" s="30"/>
      <c r="C36" s="28"/>
      <c r="D36" s="28"/>
      <c r="E36" s="28"/>
      <c r="F36" s="3"/>
      <c r="G36" s="6"/>
      <c r="H36" s="43">
        <f>G36*F36</f>
        <v>0</v>
      </c>
      <c r="I36" s="44">
        <f t="shared" si="2"/>
        <v>0</v>
      </c>
    </row>
    <row r="37" spans="1:9" ht="15" customHeight="1">
      <c r="A37" s="31">
        <f t="shared" si="1"/>
        <v>27</v>
      </c>
      <c r="B37" s="30"/>
      <c r="C37" s="28"/>
      <c r="D37" s="28"/>
      <c r="E37" s="28"/>
      <c r="F37" s="3"/>
      <c r="G37" s="6"/>
      <c r="H37" s="43">
        <f>G37*F37</f>
        <v>0</v>
      </c>
      <c r="I37" s="44">
        <f>H37*92%</f>
        <v>0</v>
      </c>
    </row>
    <row r="38" spans="1:9" ht="15" customHeight="1">
      <c r="A38" s="31">
        <f t="shared" si="1"/>
        <v>28</v>
      </c>
      <c r="B38" s="30"/>
      <c r="C38" s="28"/>
      <c r="D38" s="28"/>
      <c r="E38" s="28"/>
      <c r="F38" s="3"/>
      <c r="G38" s="6"/>
      <c r="H38" s="43">
        <f>G38*F38</f>
        <v>0</v>
      </c>
      <c r="I38" s="44">
        <f>H38*92%</f>
        <v>0</v>
      </c>
    </row>
    <row r="39" spans="1:9" ht="15" customHeight="1">
      <c r="A39" s="31">
        <f t="shared" si="1"/>
        <v>29</v>
      </c>
      <c r="B39" s="30"/>
      <c r="C39" s="28"/>
      <c r="D39" s="28"/>
      <c r="E39" s="28"/>
      <c r="F39" s="3"/>
      <c r="G39" s="6"/>
      <c r="H39" s="43">
        <f>G39*F39</f>
        <v>0</v>
      </c>
      <c r="I39" s="44">
        <f>H39*92%</f>
        <v>0</v>
      </c>
    </row>
    <row r="40" spans="1:9" ht="15" customHeight="1">
      <c r="A40" s="31">
        <f t="shared" si="1"/>
        <v>30</v>
      </c>
      <c r="B40" s="30"/>
      <c r="C40" s="28"/>
      <c r="D40" s="28"/>
      <c r="E40" s="28"/>
      <c r="F40" s="3"/>
      <c r="G40" s="6"/>
      <c r="H40" s="43">
        <f t="shared" si="0"/>
        <v>0</v>
      </c>
      <c r="I40" s="44">
        <f t="shared" si="2"/>
        <v>0</v>
      </c>
    </row>
    <row r="41" spans="1:9" ht="15" customHeight="1" thickBot="1">
      <c r="A41" s="33"/>
      <c r="B41" s="32" t="s">
        <v>10</v>
      </c>
      <c r="C41" s="7"/>
      <c r="D41" s="7"/>
      <c r="E41" s="7"/>
      <c r="F41" s="8">
        <f>SUM(F11:F40)</f>
        <v>0</v>
      </c>
      <c r="G41" s="9"/>
      <c r="H41" s="45">
        <f>SUM(H11:H40)</f>
        <v>0</v>
      </c>
      <c r="I41" s="46">
        <f>SUM(I11:I40)</f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ht="15">
      <c r="B43" s="1"/>
    </row>
    <row r="44" spans="2:4" ht="18">
      <c r="B44" s="23" t="s">
        <v>42</v>
      </c>
      <c r="C44" s="24"/>
      <c r="D44" s="24"/>
    </row>
  </sheetData>
  <sheetProtection/>
  <mergeCells count="22">
    <mergeCell ref="A8:B8"/>
    <mergeCell ref="A7:B7"/>
    <mergeCell ref="G7:H7"/>
    <mergeCell ref="G8:I8"/>
    <mergeCell ref="G6:H6"/>
    <mergeCell ref="A6:B6"/>
    <mergeCell ref="G3:I3"/>
    <mergeCell ref="C4:F4"/>
    <mergeCell ref="K13:O13"/>
    <mergeCell ref="B9:B10"/>
    <mergeCell ref="C9:C10"/>
    <mergeCell ref="E9:E10"/>
    <mergeCell ref="C7:F7"/>
    <mergeCell ref="A5:B5"/>
    <mergeCell ref="C1:F1"/>
    <mergeCell ref="A1:B4"/>
    <mergeCell ref="G5:H5"/>
    <mergeCell ref="C2:F2"/>
    <mergeCell ref="G1:I1"/>
    <mergeCell ref="C5:F5"/>
    <mergeCell ref="G2:I2"/>
    <mergeCell ref="G4:I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headerFooter alignWithMargins="0">
    <oddFooter>&amp;C&amp;A-&amp;P/&amp;N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PageLayoutView="0" workbookViewId="0" topLeftCell="A1">
      <selection activeCell="C6" sqref="C6"/>
    </sheetView>
  </sheetViews>
  <sheetFormatPr defaultColWidth="9.140625" defaultRowHeight="12.75"/>
  <cols>
    <col min="1" max="1" width="5.8515625" style="0" customWidth="1"/>
    <col min="2" max="2" width="37.28125" style="0" customWidth="1"/>
    <col min="3" max="3" width="26.28125" style="0" customWidth="1"/>
    <col min="4" max="4" width="16.28125" style="0" customWidth="1"/>
    <col min="5" max="5" width="13.28125" style="0" customWidth="1"/>
    <col min="6" max="6" width="11.421875" style="0" bestFit="1" customWidth="1"/>
    <col min="7" max="7" width="11.8515625" style="0" customWidth="1"/>
    <col min="8" max="8" width="16.00390625" style="0" customWidth="1"/>
    <col min="9" max="9" width="22.8515625" style="0" customWidth="1"/>
    <col min="11" max="11" width="69.7109375" style="0" bestFit="1" customWidth="1"/>
  </cols>
  <sheetData>
    <row r="1" spans="1:9" ht="15" customHeight="1">
      <c r="A1" s="70"/>
      <c r="B1" s="71"/>
      <c r="C1" s="64"/>
      <c r="D1" s="64"/>
      <c r="E1" s="64"/>
      <c r="F1" s="65"/>
      <c r="G1" s="66"/>
      <c r="H1" s="66"/>
      <c r="I1" s="67"/>
    </row>
    <row r="2" spans="1:9" ht="19.5">
      <c r="A2" s="72"/>
      <c r="B2" s="73"/>
      <c r="C2" s="76" t="s">
        <v>0</v>
      </c>
      <c r="D2" s="77"/>
      <c r="E2" s="77"/>
      <c r="F2" s="78"/>
      <c r="G2" s="68" t="s">
        <v>1</v>
      </c>
      <c r="H2" s="68"/>
      <c r="I2" s="69"/>
    </row>
    <row r="3" spans="1:9" ht="19.5">
      <c r="A3" s="72"/>
      <c r="B3" s="73"/>
      <c r="C3" s="25"/>
      <c r="D3" s="26"/>
      <c r="E3" s="26"/>
      <c r="F3" s="27"/>
      <c r="G3" s="68"/>
      <c r="H3" s="68"/>
      <c r="I3" s="69"/>
    </row>
    <row r="4" spans="1:11" ht="20.25" customHeight="1">
      <c r="A4" s="74"/>
      <c r="B4" s="75"/>
      <c r="C4" s="76" t="s">
        <v>23</v>
      </c>
      <c r="D4" s="77"/>
      <c r="E4" s="77"/>
      <c r="F4" s="78"/>
      <c r="G4" s="79" t="s">
        <v>2</v>
      </c>
      <c r="H4" s="79"/>
      <c r="I4" s="80"/>
      <c r="K4" s="23" t="s">
        <v>42</v>
      </c>
    </row>
    <row r="5" spans="1:9" ht="18" customHeight="1">
      <c r="A5" s="58" t="s">
        <v>3</v>
      </c>
      <c r="B5" s="58"/>
      <c r="C5" s="81"/>
      <c r="D5" s="82"/>
      <c r="E5" s="82"/>
      <c r="F5" s="83"/>
      <c r="G5" s="58" t="s">
        <v>4</v>
      </c>
      <c r="H5" s="58"/>
      <c r="I5" s="38">
        <f>H41</f>
        <v>0</v>
      </c>
    </row>
    <row r="6" spans="1:9" ht="18" customHeight="1">
      <c r="A6" s="58" t="s">
        <v>24</v>
      </c>
      <c r="B6" s="58"/>
      <c r="C6" s="42">
        <f>novembro!C6+30</f>
        <v>44528</v>
      </c>
      <c r="D6" s="39"/>
      <c r="E6" s="39"/>
      <c r="F6" s="40"/>
      <c r="G6" s="58" t="s">
        <v>21</v>
      </c>
      <c r="H6" s="58"/>
      <c r="I6" s="38">
        <f>I41</f>
        <v>0</v>
      </c>
    </row>
    <row r="7" spans="1:9" ht="18" customHeight="1">
      <c r="A7" s="58" t="s">
        <v>5</v>
      </c>
      <c r="B7" s="58"/>
      <c r="C7" s="55">
        <f>novembro!C7+30</f>
        <v>44616</v>
      </c>
      <c r="D7" s="56"/>
      <c r="E7" s="56"/>
      <c r="F7" s="57"/>
      <c r="G7" s="59" t="s">
        <v>22</v>
      </c>
      <c r="H7" s="60"/>
      <c r="I7" s="41"/>
    </row>
    <row r="8" spans="1:9" ht="24.75" customHeight="1">
      <c r="A8" s="61" t="s">
        <v>6</v>
      </c>
      <c r="B8" s="61"/>
      <c r="C8" s="34"/>
      <c r="D8" s="34"/>
      <c r="E8" s="34"/>
      <c r="F8" s="35"/>
      <c r="G8" s="59" t="s">
        <v>7</v>
      </c>
      <c r="H8" s="62"/>
      <c r="I8" s="63"/>
    </row>
    <row r="9" spans="1:9" ht="15" customHeight="1">
      <c r="A9" s="36" t="s">
        <v>43</v>
      </c>
      <c r="B9" s="51" t="s">
        <v>20</v>
      </c>
      <c r="C9" s="53" t="s">
        <v>14</v>
      </c>
      <c r="D9" s="10" t="s">
        <v>15</v>
      </c>
      <c r="E9" s="53" t="s">
        <v>19</v>
      </c>
      <c r="F9" s="10" t="s">
        <v>17</v>
      </c>
      <c r="G9" s="10" t="s">
        <v>8</v>
      </c>
      <c r="H9" s="10" t="s">
        <v>11</v>
      </c>
      <c r="I9" s="11" t="s">
        <v>12</v>
      </c>
    </row>
    <row r="10" spans="1:9" ht="15" customHeight="1">
      <c r="A10" s="37" t="s">
        <v>44</v>
      </c>
      <c r="B10" s="52"/>
      <c r="C10" s="54"/>
      <c r="D10" s="12" t="s">
        <v>16</v>
      </c>
      <c r="E10" s="54"/>
      <c r="F10" s="12" t="s">
        <v>18</v>
      </c>
      <c r="G10" s="12" t="s">
        <v>9</v>
      </c>
      <c r="H10" s="12" t="s">
        <v>10</v>
      </c>
      <c r="I10" s="13" t="s">
        <v>13</v>
      </c>
    </row>
    <row r="11" spans="1:9" ht="15" customHeight="1">
      <c r="A11" s="31">
        <v>1</v>
      </c>
      <c r="B11" s="29"/>
      <c r="C11" s="28"/>
      <c r="D11" s="28"/>
      <c r="E11" s="28"/>
      <c r="F11" s="3"/>
      <c r="G11" s="5"/>
      <c r="H11" s="43">
        <f aca="true" t="shared" si="0" ref="H11:H40">G11*F11</f>
        <v>0</v>
      </c>
      <c r="I11" s="44">
        <f>H11*92%</f>
        <v>0</v>
      </c>
    </row>
    <row r="12" spans="1:9" ht="15" customHeight="1">
      <c r="A12" s="31">
        <f>A11+1</f>
        <v>2</v>
      </c>
      <c r="B12" s="29"/>
      <c r="C12" s="28"/>
      <c r="D12" s="28"/>
      <c r="E12" s="28"/>
      <c r="F12" s="3"/>
      <c r="G12" s="4"/>
      <c r="H12" s="43">
        <f t="shared" si="0"/>
        <v>0</v>
      </c>
      <c r="I12" s="44">
        <f>H12*92%</f>
        <v>0</v>
      </c>
    </row>
    <row r="13" spans="1:15" ht="15" customHeight="1">
      <c r="A13" s="31">
        <f aca="true" t="shared" si="1" ref="A13:A40">A12+1</f>
        <v>3</v>
      </c>
      <c r="B13" s="29"/>
      <c r="C13" s="28"/>
      <c r="D13" s="28"/>
      <c r="E13" s="28"/>
      <c r="F13" s="3"/>
      <c r="G13" s="5"/>
      <c r="H13" s="43">
        <f t="shared" si="0"/>
        <v>0</v>
      </c>
      <c r="I13" s="44">
        <f>H13*92%</f>
        <v>0</v>
      </c>
      <c r="K13" s="50"/>
      <c r="L13" s="50"/>
      <c r="M13" s="50"/>
      <c r="N13" s="50"/>
      <c r="O13" s="50"/>
    </row>
    <row r="14" spans="1:9" ht="15" customHeight="1">
      <c r="A14" s="31">
        <f t="shared" si="1"/>
        <v>4</v>
      </c>
      <c r="B14" s="29"/>
      <c r="C14" s="28"/>
      <c r="D14" s="28"/>
      <c r="E14" s="28"/>
      <c r="F14" s="3"/>
      <c r="G14" s="5"/>
      <c r="H14" s="43">
        <f t="shared" si="0"/>
        <v>0</v>
      </c>
      <c r="I14" s="44">
        <f aca="true" t="shared" si="2" ref="I14:I40">H14*92%</f>
        <v>0</v>
      </c>
    </row>
    <row r="15" spans="1:9" ht="15" customHeight="1">
      <c r="A15" s="31">
        <f t="shared" si="1"/>
        <v>5</v>
      </c>
      <c r="B15" s="29"/>
      <c r="C15" s="28"/>
      <c r="D15" s="28"/>
      <c r="E15" s="28"/>
      <c r="F15" s="3"/>
      <c r="G15" s="5"/>
      <c r="H15" s="43">
        <f t="shared" si="0"/>
        <v>0</v>
      </c>
      <c r="I15" s="44">
        <f t="shared" si="2"/>
        <v>0</v>
      </c>
    </row>
    <row r="16" spans="1:9" ht="15" customHeight="1">
      <c r="A16" s="31">
        <f t="shared" si="1"/>
        <v>6</v>
      </c>
      <c r="B16" s="47"/>
      <c r="C16" s="28"/>
      <c r="D16" s="28"/>
      <c r="E16" s="28"/>
      <c r="F16" s="3"/>
      <c r="G16" s="4"/>
      <c r="H16" s="43">
        <f t="shared" si="0"/>
        <v>0</v>
      </c>
      <c r="I16" s="44">
        <f t="shared" si="2"/>
        <v>0</v>
      </c>
    </row>
    <row r="17" spans="1:9" ht="15" customHeight="1">
      <c r="A17" s="31">
        <f t="shared" si="1"/>
        <v>7</v>
      </c>
      <c r="B17" s="29"/>
      <c r="C17" s="28"/>
      <c r="D17" s="28"/>
      <c r="E17" s="28"/>
      <c r="F17" s="3"/>
      <c r="G17" s="4"/>
      <c r="H17" s="43">
        <f t="shared" si="0"/>
        <v>0</v>
      </c>
      <c r="I17" s="44">
        <f t="shared" si="2"/>
        <v>0</v>
      </c>
    </row>
    <row r="18" spans="1:9" ht="15" customHeight="1">
      <c r="A18" s="31">
        <f t="shared" si="1"/>
        <v>8</v>
      </c>
      <c r="B18" s="47"/>
      <c r="C18" s="28"/>
      <c r="D18" s="28"/>
      <c r="E18" s="28"/>
      <c r="F18" s="3"/>
      <c r="G18" s="4"/>
      <c r="H18" s="43">
        <f t="shared" si="0"/>
        <v>0</v>
      </c>
      <c r="I18" s="44">
        <f t="shared" si="2"/>
        <v>0</v>
      </c>
    </row>
    <row r="19" spans="1:9" ht="15" customHeight="1">
      <c r="A19" s="31">
        <f t="shared" si="1"/>
        <v>9</v>
      </c>
      <c r="B19" s="29"/>
      <c r="C19" s="28"/>
      <c r="D19" s="28"/>
      <c r="E19" s="28"/>
      <c r="F19" s="3"/>
      <c r="G19" s="5"/>
      <c r="H19" s="43">
        <f t="shared" si="0"/>
        <v>0</v>
      </c>
      <c r="I19" s="44">
        <f t="shared" si="2"/>
        <v>0</v>
      </c>
    </row>
    <row r="20" spans="1:9" ht="15" customHeight="1">
      <c r="A20" s="31">
        <f>A19+1</f>
        <v>10</v>
      </c>
      <c r="B20" s="29"/>
      <c r="C20" s="28"/>
      <c r="D20" s="28"/>
      <c r="E20" s="28"/>
      <c r="F20" s="3"/>
      <c r="G20" s="5"/>
      <c r="H20" s="43">
        <f t="shared" si="0"/>
        <v>0</v>
      </c>
      <c r="I20" s="44">
        <f t="shared" si="2"/>
        <v>0</v>
      </c>
    </row>
    <row r="21" spans="1:9" ht="15" customHeight="1">
      <c r="A21" s="31">
        <f t="shared" si="1"/>
        <v>11</v>
      </c>
      <c r="B21" s="48"/>
      <c r="C21" s="28"/>
      <c r="D21" s="28"/>
      <c r="E21" s="28"/>
      <c r="F21" s="3"/>
      <c r="G21" s="4"/>
      <c r="H21" s="43">
        <f t="shared" si="0"/>
        <v>0</v>
      </c>
      <c r="I21" s="44">
        <f t="shared" si="2"/>
        <v>0</v>
      </c>
    </row>
    <row r="22" spans="1:9" ht="15" customHeight="1">
      <c r="A22" s="31">
        <f t="shared" si="1"/>
        <v>12</v>
      </c>
      <c r="B22" s="49"/>
      <c r="C22" s="28"/>
      <c r="D22" s="28"/>
      <c r="E22" s="28"/>
      <c r="F22" s="3"/>
      <c r="G22" s="4"/>
      <c r="H22" s="43">
        <f t="shared" si="0"/>
        <v>0</v>
      </c>
      <c r="I22" s="44">
        <f t="shared" si="2"/>
        <v>0</v>
      </c>
    </row>
    <row r="23" spans="1:9" ht="15" customHeight="1">
      <c r="A23" s="31">
        <f t="shared" si="1"/>
        <v>13</v>
      </c>
      <c r="B23" s="29"/>
      <c r="C23" s="28"/>
      <c r="D23" s="28"/>
      <c r="E23" s="28"/>
      <c r="F23" s="3"/>
      <c r="G23" s="5"/>
      <c r="H23" s="43">
        <f t="shared" si="0"/>
        <v>0</v>
      </c>
      <c r="I23" s="44">
        <f t="shared" si="2"/>
        <v>0</v>
      </c>
    </row>
    <row r="24" spans="1:9" ht="15" customHeight="1">
      <c r="A24" s="31">
        <f t="shared" si="1"/>
        <v>14</v>
      </c>
      <c r="B24" s="30"/>
      <c r="C24" s="28"/>
      <c r="D24" s="28"/>
      <c r="E24" s="28"/>
      <c r="F24" s="3"/>
      <c r="G24" s="4"/>
      <c r="H24" s="43">
        <f t="shared" si="0"/>
        <v>0</v>
      </c>
      <c r="I24" s="44">
        <f t="shared" si="2"/>
        <v>0</v>
      </c>
    </row>
    <row r="25" spans="1:9" ht="15" customHeight="1">
      <c r="A25" s="31">
        <f t="shared" si="1"/>
        <v>15</v>
      </c>
      <c r="B25" s="30"/>
      <c r="C25" s="28"/>
      <c r="D25" s="28"/>
      <c r="E25" s="28"/>
      <c r="F25" s="3"/>
      <c r="G25" s="6"/>
      <c r="H25" s="43">
        <f t="shared" si="0"/>
        <v>0</v>
      </c>
      <c r="I25" s="44">
        <f t="shared" si="2"/>
        <v>0</v>
      </c>
    </row>
    <row r="26" spans="1:9" ht="15" customHeight="1">
      <c r="A26" s="31">
        <f t="shared" si="1"/>
        <v>16</v>
      </c>
      <c r="B26" s="48"/>
      <c r="C26" s="28"/>
      <c r="D26" s="28"/>
      <c r="E26" s="28"/>
      <c r="F26" s="3"/>
      <c r="G26" s="4"/>
      <c r="H26" s="43">
        <f t="shared" si="0"/>
        <v>0</v>
      </c>
      <c r="I26" s="44">
        <f t="shared" si="2"/>
        <v>0</v>
      </c>
    </row>
    <row r="27" spans="1:9" ht="15" customHeight="1">
      <c r="A27" s="31">
        <f t="shared" si="1"/>
        <v>17</v>
      </c>
      <c r="B27" s="30"/>
      <c r="C27" s="28"/>
      <c r="D27" s="28"/>
      <c r="E27" s="28"/>
      <c r="F27" s="3"/>
      <c r="G27" s="5"/>
      <c r="H27" s="43">
        <f t="shared" si="0"/>
        <v>0</v>
      </c>
      <c r="I27" s="44">
        <f t="shared" si="2"/>
        <v>0</v>
      </c>
    </row>
    <row r="28" spans="1:9" ht="15" customHeight="1">
      <c r="A28" s="31">
        <f t="shared" si="1"/>
        <v>18</v>
      </c>
      <c r="B28" s="47"/>
      <c r="C28" s="28"/>
      <c r="D28" s="28"/>
      <c r="E28" s="28"/>
      <c r="F28" s="3"/>
      <c r="G28" s="4"/>
      <c r="H28" s="43">
        <f t="shared" si="0"/>
        <v>0</v>
      </c>
      <c r="I28" s="44">
        <f t="shared" si="2"/>
        <v>0</v>
      </c>
    </row>
    <row r="29" spans="1:9" ht="15" customHeight="1">
      <c r="A29" s="31">
        <f t="shared" si="1"/>
        <v>19</v>
      </c>
      <c r="B29" s="29"/>
      <c r="C29" s="28"/>
      <c r="D29" s="28"/>
      <c r="E29" s="28"/>
      <c r="F29" s="3"/>
      <c r="G29" s="5"/>
      <c r="H29" s="43">
        <f t="shared" si="0"/>
        <v>0</v>
      </c>
      <c r="I29" s="44">
        <f t="shared" si="2"/>
        <v>0</v>
      </c>
    </row>
    <row r="30" spans="1:9" ht="15" customHeight="1">
      <c r="A30" s="31">
        <f t="shared" si="1"/>
        <v>20</v>
      </c>
      <c r="B30" s="30"/>
      <c r="C30" s="28"/>
      <c r="D30" s="28"/>
      <c r="E30" s="28"/>
      <c r="F30" s="3"/>
      <c r="G30" s="6"/>
      <c r="H30" s="43">
        <f t="shared" si="0"/>
        <v>0</v>
      </c>
      <c r="I30" s="44">
        <f t="shared" si="2"/>
        <v>0</v>
      </c>
    </row>
    <row r="31" spans="1:9" ht="15" customHeight="1">
      <c r="A31" s="31">
        <f t="shared" si="1"/>
        <v>21</v>
      </c>
      <c r="B31" s="29"/>
      <c r="C31" s="28"/>
      <c r="D31" s="28"/>
      <c r="E31" s="28"/>
      <c r="F31" s="3"/>
      <c r="G31" s="5"/>
      <c r="H31" s="43">
        <f t="shared" si="0"/>
        <v>0</v>
      </c>
      <c r="I31" s="44">
        <f t="shared" si="2"/>
        <v>0</v>
      </c>
    </row>
    <row r="32" spans="1:9" ht="15" customHeight="1">
      <c r="A32" s="31">
        <f t="shared" si="1"/>
        <v>22</v>
      </c>
      <c r="B32" s="30"/>
      <c r="C32" s="28"/>
      <c r="D32" s="28"/>
      <c r="E32" s="28"/>
      <c r="F32" s="3"/>
      <c r="G32" s="5"/>
      <c r="H32" s="43">
        <f t="shared" si="0"/>
        <v>0</v>
      </c>
      <c r="I32" s="44">
        <f t="shared" si="2"/>
        <v>0</v>
      </c>
    </row>
    <row r="33" spans="1:9" ht="15" customHeight="1">
      <c r="A33" s="31">
        <f>A32+1</f>
        <v>23</v>
      </c>
      <c r="B33" s="30"/>
      <c r="C33" s="28"/>
      <c r="D33" s="28"/>
      <c r="E33" s="28"/>
      <c r="F33" s="3"/>
      <c r="G33" s="5"/>
      <c r="H33" s="43">
        <f>G33*F33</f>
        <v>0</v>
      </c>
      <c r="I33" s="44">
        <f t="shared" si="2"/>
        <v>0</v>
      </c>
    </row>
    <row r="34" spans="1:9" ht="15" customHeight="1">
      <c r="A34" s="31">
        <f>A33+1</f>
        <v>24</v>
      </c>
      <c r="B34" s="30"/>
      <c r="C34" s="28"/>
      <c r="D34" s="28"/>
      <c r="E34" s="28"/>
      <c r="F34" s="3"/>
      <c r="G34" s="4"/>
      <c r="H34" s="43">
        <f t="shared" si="0"/>
        <v>0</v>
      </c>
      <c r="I34" s="44">
        <f t="shared" si="2"/>
        <v>0</v>
      </c>
    </row>
    <row r="35" spans="1:9" ht="15" customHeight="1">
      <c r="A35" s="31">
        <f t="shared" si="1"/>
        <v>25</v>
      </c>
      <c r="B35" s="30"/>
      <c r="C35" s="28"/>
      <c r="D35" s="28"/>
      <c r="E35" s="28"/>
      <c r="F35" s="3"/>
      <c r="G35" s="6"/>
      <c r="H35" s="43">
        <f t="shared" si="0"/>
        <v>0</v>
      </c>
      <c r="I35" s="44">
        <f t="shared" si="2"/>
        <v>0</v>
      </c>
    </row>
    <row r="36" spans="1:9" ht="15" customHeight="1">
      <c r="A36" s="31">
        <f t="shared" si="1"/>
        <v>26</v>
      </c>
      <c r="B36" s="30"/>
      <c r="C36" s="28"/>
      <c r="D36" s="28"/>
      <c r="E36" s="28"/>
      <c r="F36" s="3"/>
      <c r="G36" s="6"/>
      <c r="H36" s="43">
        <f>G36*F36</f>
        <v>0</v>
      </c>
      <c r="I36" s="44">
        <f t="shared" si="2"/>
        <v>0</v>
      </c>
    </row>
    <row r="37" spans="1:9" ht="15" customHeight="1">
      <c r="A37" s="31">
        <f t="shared" si="1"/>
        <v>27</v>
      </c>
      <c r="B37" s="30"/>
      <c r="C37" s="28"/>
      <c r="D37" s="28"/>
      <c r="E37" s="28"/>
      <c r="F37" s="3"/>
      <c r="G37" s="6"/>
      <c r="H37" s="43">
        <f>G37*F37</f>
        <v>0</v>
      </c>
      <c r="I37" s="44">
        <f>H37*92%</f>
        <v>0</v>
      </c>
    </row>
    <row r="38" spans="1:9" ht="15" customHeight="1">
      <c r="A38" s="31">
        <f t="shared" si="1"/>
        <v>28</v>
      </c>
      <c r="B38" s="30"/>
      <c r="C38" s="28"/>
      <c r="D38" s="28"/>
      <c r="E38" s="28"/>
      <c r="F38" s="3"/>
      <c r="G38" s="6"/>
      <c r="H38" s="43">
        <f>G38*F38</f>
        <v>0</v>
      </c>
      <c r="I38" s="44">
        <f>H38*92%</f>
        <v>0</v>
      </c>
    </row>
    <row r="39" spans="1:9" ht="15" customHeight="1">
      <c r="A39" s="31">
        <f t="shared" si="1"/>
        <v>29</v>
      </c>
      <c r="B39" s="30"/>
      <c r="C39" s="28"/>
      <c r="D39" s="28"/>
      <c r="E39" s="28"/>
      <c r="F39" s="3"/>
      <c r="G39" s="6"/>
      <c r="H39" s="43">
        <f>G39*F39</f>
        <v>0</v>
      </c>
      <c r="I39" s="44">
        <f>H39*92%</f>
        <v>0</v>
      </c>
    </row>
    <row r="40" spans="1:9" ht="15" customHeight="1">
      <c r="A40" s="31">
        <f t="shared" si="1"/>
        <v>30</v>
      </c>
      <c r="B40" s="30"/>
      <c r="C40" s="28"/>
      <c r="D40" s="28"/>
      <c r="E40" s="28"/>
      <c r="F40" s="3"/>
      <c r="G40" s="6"/>
      <c r="H40" s="43">
        <f t="shared" si="0"/>
        <v>0</v>
      </c>
      <c r="I40" s="44">
        <f t="shared" si="2"/>
        <v>0</v>
      </c>
    </row>
    <row r="41" spans="1:9" ht="15" customHeight="1" thickBot="1">
      <c r="A41" s="33"/>
      <c r="B41" s="32" t="s">
        <v>10</v>
      </c>
      <c r="C41" s="7"/>
      <c r="D41" s="7"/>
      <c r="E41" s="7"/>
      <c r="F41" s="8">
        <f>SUM(F11:F40)</f>
        <v>0</v>
      </c>
      <c r="G41" s="9"/>
      <c r="H41" s="45">
        <f>SUM(H11:H40)</f>
        <v>0</v>
      </c>
      <c r="I41" s="46">
        <f>SUM(I11:I40)</f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ht="15">
      <c r="B43" s="1"/>
    </row>
    <row r="44" spans="2:4" ht="18">
      <c r="B44" s="23" t="s">
        <v>42</v>
      </c>
      <c r="C44" s="24"/>
      <c r="D44" s="24"/>
    </row>
  </sheetData>
  <sheetProtection/>
  <mergeCells count="22">
    <mergeCell ref="A8:B8"/>
    <mergeCell ref="A7:B7"/>
    <mergeCell ref="G7:H7"/>
    <mergeCell ref="G8:I8"/>
    <mergeCell ref="G6:H6"/>
    <mergeCell ref="A6:B6"/>
    <mergeCell ref="G3:I3"/>
    <mergeCell ref="C4:F4"/>
    <mergeCell ref="K13:O13"/>
    <mergeCell ref="B9:B10"/>
    <mergeCell ref="C9:C10"/>
    <mergeCell ref="E9:E10"/>
    <mergeCell ref="C7:F7"/>
    <mergeCell ref="A5:B5"/>
    <mergeCell ref="C1:F1"/>
    <mergeCell ref="A1:B4"/>
    <mergeCell ref="G5:H5"/>
    <mergeCell ref="C2:F2"/>
    <mergeCell ref="G1:I1"/>
    <mergeCell ref="C5:F5"/>
    <mergeCell ref="G2:I2"/>
    <mergeCell ref="G4:I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headerFooter alignWithMargins="0">
    <oddFooter>&amp;C&amp;A-&amp;P/&amp;N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25"/>
  <sheetViews>
    <sheetView showGridLines="0" zoomScalePageLayoutView="0" workbookViewId="0" topLeftCell="A1">
      <selection activeCell="A24" sqref="A24:B24"/>
    </sheetView>
  </sheetViews>
  <sheetFormatPr defaultColWidth="9.140625" defaultRowHeight="12.75"/>
  <cols>
    <col min="1" max="1" width="18.7109375" style="0" customWidth="1"/>
    <col min="2" max="2" width="16.8515625" style="0" customWidth="1"/>
    <col min="3" max="3" width="17.00390625" style="0" bestFit="1" customWidth="1"/>
    <col min="4" max="4" width="12.8515625" style="0" bestFit="1" customWidth="1"/>
    <col min="5" max="5" width="19.8515625" style="0" bestFit="1" customWidth="1"/>
  </cols>
  <sheetData>
    <row r="3" spans="1:5" ht="18">
      <c r="A3" s="22" t="s">
        <v>13</v>
      </c>
      <c r="B3" s="86">
        <f>dezembro!C5</f>
        <v>0</v>
      </c>
      <c r="C3" s="86"/>
      <c r="D3" s="86"/>
      <c r="E3" s="86"/>
    </row>
    <row r="5" spans="1:5" ht="18">
      <c r="A5" s="85" t="s">
        <v>37</v>
      </c>
      <c r="B5" s="84" t="s">
        <v>11</v>
      </c>
      <c r="C5" s="84"/>
      <c r="D5" s="84"/>
      <c r="E5" s="14" t="s">
        <v>41</v>
      </c>
    </row>
    <row r="6" spans="1:5" ht="18">
      <c r="A6" s="85"/>
      <c r="B6" s="14" t="s">
        <v>10</v>
      </c>
      <c r="C6" s="14" t="s">
        <v>38</v>
      </c>
      <c r="D6" s="14" t="s">
        <v>39</v>
      </c>
      <c r="E6" s="15" t="s">
        <v>40</v>
      </c>
    </row>
    <row r="7" spans="1:5" ht="18">
      <c r="A7" s="16" t="s">
        <v>25</v>
      </c>
      <c r="B7" s="17">
        <f>janeiro!I5</f>
        <v>0</v>
      </c>
      <c r="C7" s="17">
        <f>janeiro!I6</f>
        <v>0</v>
      </c>
      <c r="D7" s="17">
        <f aca="true" t="shared" si="0" ref="D7:D17">B7-C7</f>
        <v>0</v>
      </c>
      <c r="E7" s="18">
        <f>janeiro!F$41</f>
        <v>0</v>
      </c>
    </row>
    <row r="8" spans="1:5" ht="18">
      <c r="A8" s="16" t="s">
        <v>26</v>
      </c>
      <c r="B8" s="17">
        <f>fevereiro!I5</f>
        <v>0</v>
      </c>
      <c r="C8" s="17">
        <f>fevereiro!I6</f>
        <v>0</v>
      </c>
      <c r="D8" s="17">
        <f t="shared" si="0"/>
        <v>0</v>
      </c>
      <c r="E8" s="18">
        <f>fevereiro!F$41</f>
        <v>0</v>
      </c>
    </row>
    <row r="9" spans="1:5" ht="18">
      <c r="A9" s="16" t="s">
        <v>27</v>
      </c>
      <c r="B9" s="17">
        <f>março!I5</f>
        <v>0</v>
      </c>
      <c r="C9" s="17">
        <f>março!I6</f>
        <v>0</v>
      </c>
      <c r="D9" s="17">
        <f t="shared" si="0"/>
        <v>0</v>
      </c>
      <c r="E9" s="18">
        <f>SUM(março!F41)</f>
        <v>0</v>
      </c>
    </row>
    <row r="10" spans="1:5" ht="18">
      <c r="A10" s="16" t="s">
        <v>28</v>
      </c>
      <c r="B10" s="17">
        <f>abril!I5</f>
        <v>0</v>
      </c>
      <c r="C10" s="17">
        <f>abril!I6</f>
        <v>0</v>
      </c>
      <c r="D10" s="17">
        <f t="shared" si="0"/>
        <v>0</v>
      </c>
      <c r="E10" s="18">
        <f>SUM(abril!F41)</f>
        <v>0</v>
      </c>
    </row>
    <row r="11" spans="1:5" ht="18">
      <c r="A11" s="16" t="s">
        <v>29</v>
      </c>
      <c r="B11" s="17">
        <f>maio!I5</f>
        <v>0</v>
      </c>
      <c r="C11" s="17">
        <f>maio!I6</f>
        <v>0</v>
      </c>
      <c r="D11" s="17">
        <f t="shared" si="0"/>
        <v>0</v>
      </c>
      <c r="E11" s="18">
        <f>SUM(maio!F41)</f>
        <v>0</v>
      </c>
    </row>
    <row r="12" spans="1:5" ht="18">
      <c r="A12" s="16" t="s">
        <v>30</v>
      </c>
      <c r="B12" s="17">
        <f>junho!I5</f>
        <v>0</v>
      </c>
      <c r="C12" s="17">
        <f>junho!I6</f>
        <v>0</v>
      </c>
      <c r="D12" s="17">
        <f t="shared" si="0"/>
        <v>0</v>
      </c>
      <c r="E12" s="18">
        <f>SUM(junho!F41)</f>
        <v>0</v>
      </c>
    </row>
    <row r="13" spans="1:5" ht="18">
      <c r="A13" s="16" t="s">
        <v>31</v>
      </c>
      <c r="B13" s="17">
        <f>julho!I5</f>
        <v>0</v>
      </c>
      <c r="C13" s="17">
        <f>julho!I6</f>
        <v>0</v>
      </c>
      <c r="D13" s="17">
        <f t="shared" si="0"/>
        <v>0</v>
      </c>
      <c r="E13" s="18">
        <f>SUM(julho!F41)</f>
        <v>0</v>
      </c>
    </row>
    <row r="14" spans="1:5" ht="18">
      <c r="A14" s="16" t="s">
        <v>32</v>
      </c>
      <c r="B14" s="17">
        <f>agosto!I5</f>
        <v>0</v>
      </c>
      <c r="C14" s="17">
        <f>agosto!I6</f>
        <v>0</v>
      </c>
      <c r="D14" s="17">
        <f t="shared" si="0"/>
        <v>0</v>
      </c>
      <c r="E14" s="18">
        <f>SUM(agosto!F41)</f>
        <v>0</v>
      </c>
    </row>
    <row r="15" spans="1:5" ht="18">
      <c r="A15" s="16" t="s">
        <v>33</v>
      </c>
      <c r="B15" s="17">
        <f>setembro!I5</f>
        <v>0</v>
      </c>
      <c r="C15" s="17">
        <f>setembro!I6</f>
        <v>0</v>
      </c>
      <c r="D15" s="17">
        <f t="shared" si="0"/>
        <v>0</v>
      </c>
      <c r="E15" s="18">
        <f>SUM(setembro!F41)</f>
        <v>0</v>
      </c>
    </row>
    <row r="16" spans="1:5" ht="18">
      <c r="A16" s="16" t="s">
        <v>34</v>
      </c>
      <c r="B16" s="17">
        <f>outubro!I5</f>
        <v>0</v>
      </c>
      <c r="C16" s="17">
        <f>outubro!I6</f>
        <v>0</v>
      </c>
      <c r="D16" s="17">
        <f t="shared" si="0"/>
        <v>0</v>
      </c>
      <c r="E16" s="18">
        <f>SUM(outubro!F41)</f>
        <v>0</v>
      </c>
    </row>
    <row r="17" spans="1:5" ht="18">
      <c r="A17" s="16" t="s">
        <v>35</v>
      </c>
      <c r="B17" s="17">
        <f>novembro!I5</f>
        <v>0</v>
      </c>
      <c r="C17" s="17">
        <f>novembro!I6</f>
        <v>0</v>
      </c>
      <c r="D17" s="17">
        <f t="shared" si="0"/>
        <v>0</v>
      </c>
      <c r="E17" s="18">
        <f>SUM(novembro!F41)</f>
        <v>0</v>
      </c>
    </row>
    <row r="18" spans="1:5" ht="18">
      <c r="A18" s="16" t="s">
        <v>36</v>
      </c>
      <c r="B18" s="17">
        <f>dezembro!I5</f>
        <v>0</v>
      </c>
      <c r="C18" s="17">
        <f>dezembro!I6</f>
        <v>0</v>
      </c>
      <c r="D18" s="17">
        <f>B18-C18</f>
        <v>0</v>
      </c>
      <c r="E18" s="18">
        <f>SUM(dezembro!F41)</f>
        <v>0</v>
      </c>
    </row>
    <row r="19" spans="1:5" ht="18">
      <c r="A19" s="16"/>
      <c r="B19" s="17"/>
      <c r="C19" s="17"/>
      <c r="D19" s="17"/>
      <c r="E19" s="16"/>
    </row>
    <row r="20" spans="1:5" ht="18">
      <c r="A20" s="16" t="s">
        <v>10</v>
      </c>
      <c r="B20" s="19">
        <f>SUM(B7:B18)</f>
        <v>0</v>
      </c>
      <c r="C20" s="19">
        <f>SUM(C7:C18)</f>
        <v>0</v>
      </c>
      <c r="D20" s="19">
        <f>SUM(D7:D18)</f>
        <v>0</v>
      </c>
      <c r="E20" s="20">
        <f>SUM(E7:E18)</f>
        <v>0</v>
      </c>
    </row>
    <row r="21" spans="1:5" ht="18">
      <c r="A21" s="21"/>
      <c r="B21" s="21"/>
      <c r="C21" s="21"/>
      <c r="D21" s="21"/>
      <c r="E21" s="21"/>
    </row>
    <row r="22" spans="1:5" ht="18">
      <c r="A22" s="21"/>
      <c r="B22" s="21"/>
      <c r="C22" s="21"/>
      <c r="D22" s="21"/>
      <c r="E22" s="21"/>
    </row>
    <row r="23" spans="1:5" ht="18">
      <c r="A23" s="21"/>
      <c r="B23" s="21"/>
      <c r="C23" s="21"/>
      <c r="D23" s="21"/>
      <c r="E23" s="21"/>
    </row>
    <row r="24" spans="1:5" ht="18">
      <c r="A24" s="87"/>
      <c r="B24" s="87"/>
      <c r="C24" s="21"/>
      <c r="D24" s="21"/>
      <c r="E24" s="21"/>
    </row>
    <row r="25" spans="1:5" ht="18">
      <c r="A25" s="21"/>
      <c r="B25" s="21"/>
      <c r="C25" s="21"/>
      <c r="D25" s="21"/>
      <c r="E25" s="21"/>
    </row>
  </sheetData>
  <sheetProtection/>
  <mergeCells count="4">
    <mergeCell ref="B5:D5"/>
    <mergeCell ref="A5:A6"/>
    <mergeCell ref="B3:E3"/>
    <mergeCell ref="A24:B2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0" customWidth="1"/>
    <col min="2" max="2" width="37.28125" style="0" customWidth="1"/>
    <col min="3" max="3" width="26.28125" style="0" customWidth="1"/>
    <col min="4" max="4" width="16.28125" style="0" customWidth="1"/>
    <col min="5" max="5" width="13.28125" style="0" customWidth="1"/>
    <col min="6" max="6" width="11.421875" style="0" bestFit="1" customWidth="1"/>
    <col min="7" max="7" width="11.8515625" style="0" customWidth="1"/>
    <col min="8" max="8" width="16.00390625" style="0" customWidth="1"/>
    <col min="9" max="9" width="22.8515625" style="0" customWidth="1"/>
    <col min="11" max="11" width="69.7109375" style="0" bestFit="1" customWidth="1"/>
  </cols>
  <sheetData>
    <row r="1" spans="1:9" ht="15" customHeight="1">
      <c r="A1" s="70"/>
      <c r="B1" s="71"/>
      <c r="C1" s="64"/>
      <c r="D1" s="64"/>
      <c r="E1" s="64"/>
      <c r="F1" s="65"/>
      <c r="G1" s="66"/>
      <c r="H1" s="66"/>
      <c r="I1" s="67"/>
    </row>
    <row r="2" spans="1:9" ht="19.5">
      <c r="A2" s="72"/>
      <c r="B2" s="73"/>
      <c r="C2" s="76" t="s">
        <v>0</v>
      </c>
      <c r="D2" s="77"/>
      <c r="E2" s="77"/>
      <c r="F2" s="78"/>
      <c r="G2" s="68" t="s">
        <v>1</v>
      </c>
      <c r="H2" s="68"/>
      <c r="I2" s="69"/>
    </row>
    <row r="3" spans="1:9" ht="19.5">
      <c r="A3" s="72"/>
      <c r="B3" s="73"/>
      <c r="C3" s="25"/>
      <c r="D3" s="26"/>
      <c r="E3" s="26"/>
      <c r="F3" s="27"/>
      <c r="G3" s="68"/>
      <c r="H3" s="68"/>
      <c r="I3" s="69"/>
    </row>
    <row r="4" spans="1:11" ht="20.25" customHeight="1">
      <c r="A4" s="74"/>
      <c r="B4" s="75"/>
      <c r="C4" s="76" t="s">
        <v>23</v>
      </c>
      <c r="D4" s="77"/>
      <c r="E4" s="77"/>
      <c r="F4" s="78"/>
      <c r="G4" s="79" t="s">
        <v>2</v>
      </c>
      <c r="H4" s="79"/>
      <c r="I4" s="80"/>
      <c r="K4" s="23" t="s">
        <v>42</v>
      </c>
    </row>
    <row r="5" spans="1:9" ht="18" customHeight="1">
      <c r="A5" s="58" t="s">
        <v>3</v>
      </c>
      <c r="B5" s="58"/>
      <c r="C5" s="81"/>
      <c r="D5" s="82"/>
      <c r="E5" s="82"/>
      <c r="F5" s="83"/>
      <c r="G5" s="58" t="s">
        <v>4</v>
      </c>
      <c r="H5" s="58"/>
      <c r="I5" s="38">
        <f>H41</f>
        <v>0</v>
      </c>
    </row>
    <row r="6" spans="1:9" ht="18" customHeight="1">
      <c r="A6" s="58" t="s">
        <v>24</v>
      </c>
      <c r="B6" s="58"/>
      <c r="C6" s="42">
        <v>44228</v>
      </c>
      <c r="D6" s="39"/>
      <c r="E6" s="39"/>
      <c r="F6" s="40"/>
      <c r="G6" s="58" t="s">
        <v>21</v>
      </c>
      <c r="H6" s="58"/>
      <c r="I6" s="38">
        <f>I41</f>
        <v>0</v>
      </c>
    </row>
    <row r="7" spans="1:9" ht="18" customHeight="1">
      <c r="A7" s="58" t="s">
        <v>5</v>
      </c>
      <c r="B7" s="58"/>
      <c r="C7" s="55">
        <f>janeiro!C7+30</f>
        <v>44316</v>
      </c>
      <c r="D7" s="56"/>
      <c r="E7" s="56"/>
      <c r="F7" s="57"/>
      <c r="G7" s="59" t="s">
        <v>22</v>
      </c>
      <c r="H7" s="60"/>
      <c r="I7" s="41"/>
    </row>
    <row r="8" spans="1:9" ht="24.75" customHeight="1">
      <c r="A8" s="61" t="s">
        <v>6</v>
      </c>
      <c r="B8" s="61"/>
      <c r="C8" s="34"/>
      <c r="D8" s="34"/>
      <c r="E8" s="34"/>
      <c r="F8" s="35"/>
      <c r="G8" s="59" t="s">
        <v>7</v>
      </c>
      <c r="H8" s="62"/>
      <c r="I8" s="63"/>
    </row>
    <row r="9" spans="1:9" ht="15" customHeight="1">
      <c r="A9" s="36" t="s">
        <v>43</v>
      </c>
      <c r="B9" s="51" t="s">
        <v>20</v>
      </c>
      <c r="C9" s="53" t="s">
        <v>14</v>
      </c>
      <c r="D9" s="10" t="s">
        <v>15</v>
      </c>
      <c r="E9" s="53" t="s">
        <v>19</v>
      </c>
      <c r="F9" s="10" t="s">
        <v>17</v>
      </c>
      <c r="G9" s="10" t="s">
        <v>8</v>
      </c>
      <c r="H9" s="10" t="s">
        <v>11</v>
      </c>
      <c r="I9" s="11" t="s">
        <v>12</v>
      </c>
    </row>
    <row r="10" spans="1:9" ht="15" customHeight="1">
      <c r="A10" s="37" t="s">
        <v>44</v>
      </c>
      <c r="B10" s="52"/>
      <c r="C10" s="54"/>
      <c r="D10" s="12" t="s">
        <v>16</v>
      </c>
      <c r="E10" s="54"/>
      <c r="F10" s="12" t="s">
        <v>18</v>
      </c>
      <c r="G10" s="12" t="s">
        <v>9</v>
      </c>
      <c r="H10" s="12" t="s">
        <v>10</v>
      </c>
      <c r="I10" s="13" t="s">
        <v>13</v>
      </c>
    </row>
    <row r="11" spans="1:9" ht="15" customHeight="1">
      <c r="A11" s="31">
        <v>1</v>
      </c>
      <c r="B11" s="29"/>
      <c r="C11" s="28"/>
      <c r="D11" s="28"/>
      <c r="E11" s="28"/>
      <c r="F11" s="3"/>
      <c r="G11" s="5"/>
      <c r="H11" s="43">
        <f aca="true" t="shared" si="0" ref="H11:H40">G11*F11</f>
        <v>0</v>
      </c>
      <c r="I11" s="44">
        <f>H11*92%</f>
        <v>0</v>
      </c>
    </row>
    <row r="12" spans="1:9" ht="15" customHeight="1">
      <c r="A12" s="31">
        <f>A11+1</f>
        <v>2</v>
      </c>
      <c r="B12" s="29"/>
      <c r="C12" s="28"/>
      <c r="D12" s="28"/>
      <c r="E12" s="28"/>
      <c r="F12" s="3"/>
      <c r="G12" s="4"/>
      <c r="H12" s="43">
        <f t="shared" si="0"/>
        <v>0</v>
      </c>
      <c r="I12" s="44">
        <f>H12*92%</f>
        <v>0</v>
      </c>
    </row>
    <row r="13" spans="1:15" ht="15" customHeight="1">
      <c r="A13" s="31">
        <f aca="true" t="shared" si="1" ref="A13:A40">A12+1</f>
        <v>3</v>
      </c>
      <c r="B13" s="29"/>
      <c r="C13" s="28"/>
      <c r="D13" s="28"/>
      <c r="E13" s="28"/>
      <c r="F13" s="3"/>
      <c r="G13" s="5"/>
      <c r="H13" s="43">
        <f t="shared" si="0"/>
        <v>0</v>
      </c>
      <c r="I13" s="44">
        <f>H13*92%</f>
        <v>0</v>
      </c>
      <c r="K13" s="50"/>
      <c r="L13" s="50"/>
      <c r="M13" s="50"/>
      <c r="N13" s="50"/>
      <c r="O13" s="50"/>
    </row>
    <row r="14" spans="1:9" ht="15" customHeight="1">
      <c r="A14" s="31">
        <f t="shared" si="1"/>
        <v>4</v>
      </c>
      <c r="B14" s="29"/>
      <c r="C14" s="28"/>
      <c r="D14" s="28"/>
      <c r="E14" s="28"/>
      <c r="F14" s="3"/>
      <c r="G14" s="5"/>
      <c r="H14" s="43">
        <f t="shared" si="0"/>
        <v>0</v>
      </c>
      <c r="I14" s="44">
        <f aca="true" t="shared" si="2" ref="I14:I40">H14*92%</f>
        <v>0</v>
      </c>
    </row>
    <row r="15" spans="1:9" ht="15" customHeight="1">
      <c r="A15" s="31">
        <f t="shared" si="1"/>
        <v>5</v>
      </c>
      <c r="B15" s="29"/>
      <c r="C15" s="28"/>
      <c r="D15" s="28"/>
      <c r="E15" s="28"/>
      <c r="F15" s="3"/>
      <c r="G15" s="5"/>
      <c r="H15" s="43">
        <f t="shared" si="0"/>
        <v>0</v>
      </c>
      <c r="I15" s="44">
        <f t="shared" si="2"/>
        <v>0</v>
      </c>
    </row>
    <row r="16" spans="1:9" ht="15" customHeight="1">
      <c r="A16" s="31">
        <f t="shared" si="1"/>
        <v>6</v>
      </c>
      <c r="B16" s="47"/>
      <c r="C16" s="28"/>
      <c r="D16" s="28"/>
      <c r="E16" s="28"/>
      <c r="F16" s="3"/>
      <c r="G16" s="4"/>
      <c r="H16" s="43">
        <f t="shared" si="0"/>
        <v>0</v>
      </c>
      <c r="I16" s="44">
        <f t="shared" si="2"/>
        <v>0</v>
      </c>
    </row>
    <row r="17" spans="1:9" ht="15" customHeight="1">
      <c r="A17" s="31">
        <f t="shared" si="1"/>
        <v>7</v>
      </c>
      <c r="B17" s="29"/>
      <c r="C17" s="28"/>
      <c r="D17" s="28"/>
      <c r="E17" s="28"/>
      <c r="F17" s="3"/>
      <c r="G17" s="4"/>
      <c r="H17" s="43">
        <f t="shared" si="0"/>
        <v>0</v>
      </c>
      <c r="I17" s="44">
        <f t="shared" si="2"/>
        <v>0</v>
      </c>
    </row>
    <row r="18" spans="1:9" ht="15" customHeight="1">
      <c r="A18" s="31">
        <f t="shared" si="1"/>
        <v>8</v>
      </c>
      <c r="B18" s="47"/>
      <c r="C18" s="28"/>
      <c r="D18" s="28"/>
      <c r="E18" s="28"/>
      <c r="F18" s="3"/>
      <c r="G18" s="4"/>
      <c r="H18" s="43">
        <f t="shared" si="0"/>
        <v>0</v>
      </c>
      <c r="I18" s="44">
        <f t="shared" si="2"/>
        <v>0</v>
      </c>
    </row>
    <row r="19" spans="1:9" ht="15" customHeight="1">
      <c r="A19" s="31">
        <f t="shared" si="1"/>
        <v>9</v>
      </c>
      <c r="B19" s="29"/>
      <c r="C19" s="28"/>
      <c r="D19" s="28"/>
      <c r="E19" s="28"/>
      <c r="F19" s="3"/>
      <c r="G19" s="5"/>
      <c r="H19" s="43">
        <f t="shared" si="0"/>
        <v>0</v>
      </c>
      <c r="I19" s="44">
        <f t="shared" si="2"/>
        <v>0</v>
      </c>
    </row>
    <row r="20" spans="1:9" ht="15" customHeight="1">
      <c r="A20" s="31">
        <f>A19+1</f>
        <v>10</v>
      </c>
      <c r="B20" s="29"/>
      <c r="C20" s="28"/>
      <c r="D20" s="28"/>
      <c r="E20" s="28"/>
      <c r="F20" s="3"/>
      <c r="G20" s="5"/>
      <c r="H20" s="43">
        <f t="shared" si="0"/>
        <v>0</v>
      </c>
      <c r="I20" s="44">
        <f t="shared" si="2"/>
        <v>0</v>
      </c>
    </row>
    <row r="21" spans="1:9" ht="15" customHeight="1">
      <c r="A21" s="31">
        <f t="shared" si="1"/>
        <v>11</v>
      </c>
      <c r="B21" s="48"/>
      <c r="C21" s="28"/>
      <c r="D21" s="28"/>
      <c r="E21" s="28"/>
      <c r="F21" s="3"/>
      <c r="G21" s="4"/>
      <c r="H21" s="43">
        <f t="shared" si="0"/>
        <v>0</v>
      </c>
      <c r="I21" s="44">
        <f t="shared" si="2"/>
        <v>0</v>
      </c>
    </row>
    <row r="22" spans="1:9" ht="15" customHeight="1">
      <c r="A22" s="31">
        <f t="shared" si="1"/>
        <v>12</v>
      </c>
      <c r="B22" s="49"/>
      <c r="C22" s="28"/>
      <c r="D22" s="28"/>
      <c r="E22" s="28"/>
      <c r="F22" s="3"/>
      <c r="G22" s="4"/>
      <c r="H22" s="43">
        <f t="shared" si="0"/>
        <v>0</v>
      </c>
      <c r="I22" s="44">
        <f t="shared" si="2"/>
        <v>0</v>
      </c>
    </row>
    <row r="23" spans="1:9" ht="15" customHeight="1">
      <c r="A23" s="31">
        <f t="shared" si="1"/>
        <v>13</v>
      </c>
      <c r="B23" s="29"/>
      <c r="C23" s="28"/>
      <c r="D23" s="28"/>
      <c r="E23" s="28"/>
      <c r="F23" s="3"/>
      <c r="G23" s="5"/>
      <c r="H23" s="43">
        <f t="shared" si="0"/>
        <v>0</v>
      </c>
      <c r="I23" s="44">
        <f t="shared" si="2"/>
        <v>0</v>
      </c>
    </row>
    <row r="24" spans="1:9" ht="15" customHeight="1">
      <c r="A24" s="31">
        <f t="shared" si="1"/>
        <v>14</v>
      </c>
      <c r="B24" s="30"/>
      <c r="C24" s="28"/>
      <c r="D24" s="28"/>
      <c r="E24" s="28"/>
      <c r="F24" s="3"/>
      <c r="G24" s="4"/>
      <c r="H24" s="43">
        <f t="shared" si="0"/>
        <v>0</v>
      </c>
      <c r="I24" s="44">
        <f t="shared" si="2"/>
        <v>0</v>
      </c>
    </row>
    <row r="25" spans="1:9" ht="15" customHeight="1">
      <c r="A25" s="31">
        <f t="shared" si="1"/>
        <v>15</v>
      </c>
      <c r="B25" s="30"/>
      <c r="C25" s="28"/>
      <c r="D25" s="28"/>
      <c r="E25" s="28"/>
      <c r="F25" s="3"/>
      <c r="G25" s="6"/>
      <c r="H25" s="43">
        <f t="shared" si="0"/>
        <v>0</v>
      </c>
      <c r="I25" s="44">
        <f t="shared" si="2"/>
        <v>0</v>
      </c>
    </row>
    <row r="26" spans="1:9" ht="15" customHeight="1">
      <c r="A26" s="31">
        <f t="shared" si="1"/>
        <v>16</v>
      </c>
      <c r="B26" s="48"/>
      <c r="C26" s="28"/>
      <c r="D26" s="28"/>
      <c r="E26" s="28"/>
      <c r="F26" s="3"/>
      <c r="G26" s="4"/>
      <c r="H26" s="43">
        <f t="shared" si="0"/>
        <v>0</v>
      </c>
      <c r="I26" s="44">
        <f t="shared" si="2"/>
        <v>0</v>
      </c>
    </row>
    <row r="27" spans="1:9" ht="15" customHeight="1">
      <c r="A27" s="31">
        <f t="shared" si="1"/>
        <v>17</v>
      </c>
      <c r="B27" s="30"/>
      <c r="C27" s="28"/>
      <c r="D27" s="28"/>
      <c r="E27" s="28"/>
      <c r="F27" s="3"/>
      <c r="G27" s="5"/>
      <c r="H27" s="43">
        <f t="shared" si="0"/>
        <v>0</v>
      </c>
      <c r="I27" s="44">
        <f t="shared" si="2"/>
        <v>0</v>
      </c>
    </row>
    <row r="28" spans="1:9" ht="15" customHeight="1">
      <c r="A28" s="31">
        <f t="shared" si="1"/>
        <v>18</v>
      </c>
      <c r="B28" s="47"/>
      <c r="C28" s="28"/>
      <c r="D28" s="28"/>
      <c r="E28" s="28"/>
      <c r="F28" s="3"/>
      <c r="G28" s="4"/>
      <c r="H28" s="43">
        <f t="shared" si="0"/>
        <v>0</v>
      </c>
      <c r="I28" s="44">
        <f t="shared" si="2"/>
        <v>0</v>
      </c>
    </row>
    <row r="29" spans="1:9" ht="15" customHeight="1">
      <c r="A29" s="31">
        <f t="shared" si="1"/>
        <v>19</v>
      </c>
      <c r="B29" s="29"/>
      <c r="C29" s="28"/>
      <c r="D29" s="28"/>
      <c r="E29" s="28"/>
      <c r="F29" s="3"/>
      <c r="G29" s="5"/>
      <c r="H29" s="43">
        <f t="shared" si="0"/>
        <v>0</v>
      </c>
      <c r="I29" s="44">
        <f t="shared" si="2"/>
        <v>0</v>
      </c>
    </row>
    <row r="30" spans="1:9" ht="15" customHeight="1">
      <c r="A30" s="31">
        <f t="shared" si="1"/>
        <v>20</v>
      </c>
      <c r="B30" s="30"/>
      <c r="C30" s="28"/>
      <c r="D30" s="28"/>
      <c r="E30" s="28"/>
      <c r="F30" s="3"/>
      <c r="G30" s="6"/>
      <c r="H30" s="43">
        <f t="shared" si="0"/>
        <v>0</v>
      </c>
      <c r="I30" s="44">
        <f t="shared" si="2"/>
        <v>0</v>
      </c>
    </row>
    <row r="31" spans="1:9" ht="15" customHeight="1">
      <c r="A31" s="31">
        <f t="shared" si="1"/>
        <v>21</v>
      </c>
      <c r="B31" s="29"/>
      <c r="C31" s="28"/>
      <c r="D31" s="28"/>
      <c r="E31" s="28"/>
      <c r="F31" s="3"/>
      <c r="G31" s="5"/>
      <c r="H31" s="43">
        <f t="shared" si="0"/>
        <v>0</v>
      </c>
      <c r="I31" s="44">
        <f t="shared" si="2"/>
        <v>0</v>
      </c>
    </row>
    <row r="32" spans="1:9" ht="15" customHeight="1">
      <c r="A32" s="31">
        <f t="shared" si="1"/>
        <v>22</v>
      </c>
      <c r="B32" s="30"/>
      <c r="C32" s="28"/>
      <c r="D32" s="28"/>
      <c r="E32" s="28"/>
      <c r="F32" s="3"/>
      <c r="G32" s="5"/>
      <c r="H32" s="43">
        <f t="shared" si="0"/>
        <v>0</v>
      </c>
      <c r="I32" s="44">
        <f t="shared" si="2"/>
        <v>0</v>
      </c>
    </row>
    <row r="33" spans="1:9" ht="15" customHeight="1">
      <c r="A33" s="31">
        <f>A32+1</f>
        <v>23</v>
      </c>
      <c r="B33" s="30"/>
      <c r="C33" s="28"/>
      <c r="D33" s="28"/>
      <c r="E33" s="28"/>
      <c r="F33" s="3"/>
      <c r="G33" s="5"/>
      <c r="H33" s="43">
        <f>G33*F33</f>
        <v>0</v>
      </c>
      <c r="I33" s="44">
        <f t="shared" si="2"/>
        <v>0</v>
      </c>
    </row>
    <row r="34" spans="1:9" ht="15" customHeight="1">
      <c r="A34" s="31">
        <f>A33+1</f>
        <v>24</v>
      </c>
      <c r="B34" s="30"/>
      <c r="C34" s="28"/>
      <c r="D34" s="28"/>
      <c r="E34" s="28"/>
      <c r="F34" s="3"/>
      <c r="G34" s="4"/>
      <c r="H34" s="43">
        <f t="shared" si="0"/>
        <v>0</v>
      </c>
      <c r="I34" s="44">
        <f t="shared" si="2"/>
        <v>0</v>
      </c>
    </row>
    <row r="35" spans="1:9" ht="15" customHeight="1">
      <c r="A35" s="31">
        <f t="shared" si="1"/>
        <v>25</v>
      </c>
      <c r="B35" s="30"/>
      <c r="C35" s="28"/>
      <c r="D35" s="28"/>
      <c r="E35" s="28"/>
      <c r="F35" s="3"/>
      <c r="G35" s="6"/>
      <c r="H35" s="43">
        <f t="shared" si="0"/>
        <v>0</v>
      </c>
      <c r="I35" s="44">
        <f t="shared" si="2"/>
        <v>0</v>
      </c>
    </row>
    <row r="36" spans="1:9" ht="15" customHeight="1">
      <c r="A36" s="31">
        <f t="shared" si="1"/>
        <v>26</v>
      </c>
      <c r="B36" s="30"/>
      <c r="C36" s="28"/>
      <c r="D36" s="28"/>
      <c r="E36" s="28"/>
      <c r="F36" s="3"/>
      <c r="G36" s="6"/>
      <c r="H36" s="43">
        <f>G36*F36</f>
        <v>0</v>
      </c>
      <c r="I36" s="44">
        <f t="shared" si="2"/>
        <v>0</v>
      </c>
    </row>
    <row r="37" spans="1:9" ht="15" customHeight="1">
      <c r="A37" s="31">
        <f t="shared" si="1"/>
        <v>27</v>
      </c>
      <c r="B37" s="30"/>
      <c r="C37" s="28"/>
      <c r="D37" s="28"/>
      <c r="E37" s="28"/>
      <c r="F37" s="3"/>
      <c r="G37" s="6"/>
      <c r="H37" s="43">
        <f>G37*F37</f>
        <v>0</v>
      </c>
      <c r="I37" s="44">
        <f>H37*92%</f>
        <v>0</v>
      </c>
    </row>
    <row r="38" spans="1:9" ht="15" customHeight="1">
      <c r="A38" s="31">
        <f t="shared" si="1"/>
        <v>28</v>
      </c>
      <c r="B38" s="30"/>
      <c r="C38" s="28"/>
      <c r="D38" s="28"/>
      <c r="E38" s="28"/>
      <c r="F38" s="3"/>
      <c r="G38" s="6"/>
      <c r="H38" s="43">
        <f>G38*F38</f>
        <v>0</v>
      </c>
      <c r="I38" s="44">
        <f>H38*92%</f>
        <v>0</v>
      </c>
    </row>
    <row r="39" spans="1:9" ht="15" customHeight="1">
      <c r="A39" s="31">
        <f t="shared" si="1"/>
        <v>29</v>
      </c>
      <c r="B39" s="30"/>
      <c r="C39" s="28"/>
      <c r="D39" s="28"/>
      <c r="E39" s="28"/>
      <c r="F39" s="3"/>
      <c r="G39" s="6"/>
      <c r="H39" s="43">
        <f>G39*F39</f>
        <v>0</v>
      </c>
      <c r="I39" s="44">
        <f>H39*92%</f>
        <v>0</v>
      </c>
    </row>
    <row r="40" spans="1:9" ht="15" customHeight="1">
      <c r="A40" s="31">
        <f t="shared" si="1"/>
        <v>30</v>
      </c>
      <c r="B40" s="30"/>
      <c r="C40" s="28"/>
      <c r="D40" s="28"/>
      <c r="E40" s="28"/>
      <c r="F40" s="3"/>
      <c r="G40" s="6"/>
      <c r="H40" s="43">
        <f t="shared" si="0"/>
        <v>0</v>
      </c>
      <c r="I40" s="44">
        <f t="shared" si="2"/>
        <v>0</v>
      </c>
    </row>
    <row r="41" spans="1:9" ht="15" customHeight="1" thickBot="1">
      <c r="A41" s="33"/>
      <c r="B41" s="32" t="s">
        <v>10</v>
      </c>
      <c r="C41" s="7"/>
      <c r="D41" s="7"/>
      <c r="E41" s="7"/>
      <c r="F41" s="8">
        <f>SUM(F11:F40)</f>
        <v>0</v>
      </c>
      <c r="G41" s="9"/>
      <c r="H41" s="45">
        <f>SUM(H11:H40)</f>
        <v>0</v>
      </c>
      <c r="I41" s="46">
        <f>SUM(I11:I40)</f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ht="15">
      <c r="B43" s="1"/>
    </row>
    <row r="44" spans="2:4" ht="18">
      <c r="B44" s="23" t="s">
        <v>42</v>
      </c>
      <c r="C44" s="24"/>
      <c r="D44" s="24"/>
    </row>
  </sheetData>
  <sheetProtection/>
  <mergeCells count="22">
    <mergeCell ref="A8:B8"/>
    <mergeCell ref="A7:B7"/>
    <mergeCell ref="G7:H7"/>
    <mergeCell ref="G8:I8"/>
    <mergeCell ref="G6:H6"/>
    <mergeCell ref="A6:B6"/>
    <mergeCell ref="G3:I3"/>
    <mergeCell ref="C4:F4"/>
    <mergeCell ref="K13:O13"/>
    <mergeCell ref="B9:B10"/>
    <mergeCell ref="C9:C10"/>
    <mergeCell ref="E9:E10"/>
    <mergeCell ref="C7:F7"/>
    <mergeCell ref="A5:B5"/>
    <mergeCell ref="C1:F1"/>
    <mergeCell ref="A1:B4"/>
    <mergeCell ref="G5:H5"/>
    <mergeCell ref="C2:F2"/>
    <mergeCell ref="G1:I1"/>
    <mergeCell ref="C5:F5"/>
    <mergeCell ref="G2:I2"/>
    <mergeCell ref="G4:I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headerFooter alignWithMargins="0">
    <oddFooter>&amp;C&amp;A-&amp;P/&amp;N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PageLayoutView="0" workbookViewId="0" topLeftCell="A1">
      <selection activeCell="C5" sqref="C5:F5"/>
    </sheetView>
  </sheetViews>
  <sheetFormatPr defaultColWidth="9.140625" defaultRowHeight="12.75"/>
  <cols>
    <col min="1" max="1" width="5.8515625" style="0" customWidth="1"/>
    <col min="2" max="2" width="37.28125" style="0" customWidth="1"/>
    <col min="3" max="3" width="26.28125" style="0" customWidth="1"/>
    <col min="4" max="4" width="16.28125" style="0" customWidth="1"/>
    <col min="5" max="5" width="13.28125" style="0" customWidth="1"/>
    <col min="6" max="6" width="11.421875" style="0" bestFit="1" customWidth="1"/>
    <col min="7" max="7" width="11.8515625" style="0" customWidth="1"/>
    <col min="8" max="8" width="16.00390625" style="0" customWidth="1"/>
    <col min="9" max="9" width="22.8515625" style="0" customWidth="1"/>
    <col min="11" max="11" width="69.7109375" style="0" bestFit="1" customWidth="1"/>
  </cols>
  <sheetData>
    <row r="1" spans="1:9" ht="15" customHeight="1">
      <c r="A1" s="70"/>
      <c r="B1" s="71"/>
      <c r="C1" s="64"/>
      <c r="D1" s="64"/>
      <c r="E1" s="64"/>
      <c r="F1" s="65"/>
      <c r="G1" s="66"/>
      <c r="H1" s="66"/>
      <c r="I1" s="67"/>
    </row>
    <row r="2" spans="1:9" ht="19.5">
      <c r="A2" s="72"/>
      <c r="B2" s="73"/>
      <c r="C2" s="76" t="s">
        <v>0</v>
      </c>
      <c r="D2" s="77"/>
      <c r="E2" s="77"/>
      <c r="F2" s="78"/>
      <c r="G2" s="68" t="s">
        <v>1</v>
      </c>
      <c r="H2" s="68"/>
      <c r="I2" s="69"/>
    </row>
    <row r="3" spans="1:9" ht="19.5">
      <c r="A3" s="72"/>
      <c r="B3" s="73"/>
      <c r="C3" s="25"/>
      <c r="D3" s="26"/>
      <c r="E3" s="26"/>
      <c r="F3" s="27"/>
      <c r="G3" s="68"/>
      <c r="H3" s="68"/>
      <c r="I3" s="69"/>
    </row>
    <row r="4" spans="1:11" ht="20.25" customHeight="1">
      <c r="A4" s="74"/>
      <c r="B4" s="75"/>
      <c r="C4" s="76" t="s">
        <v>23</v>
      </c>
      <c r="D4" s="77"/>
      <c r="E4" s="77"/>
      <c r="F4" s="78"/>
      <c r="G4" s="79" t="s">
        <v>2</v>
      </c>
      <c r="H4" s="79"/>
      <c r="I4" s="80"/>
      <c r="K4" s="23" t="s">
        <v>42</v>
      </c>
    </row>
    <row r="5" spans="1:9" ht="18" customHeight="1">
      <c r="A5" s="58" t="s">
        <v>3</v>
      </c>
      <c r="B5" s="58"/>
      <c r="C5" s="81"/>
      <c r="D5" s="82"/>
      <c r="E5" s="82"/>
      <c r="F5" s="83"/>
      <c r="G5" s="58" t="s">
        <v>4</v>
      </c>
      <c r="H5" s="58"/>
      <c r="I5" s="38">
        <f>H41</f>
        <v>0</v>
      </c>
    </row>
    <row r="6" spans="1:9" ht="18" customHeight="1">
      <c r="A6" s="58" t="s">
        <v>24</v>
      </c>
      <c r="B6" s="58"/>
      <c r="C6" s="42">
        <f>fevereiro!C6+30</f>
        <v>44258</v>
      </c>
      <c r="D6" s="39"/>
      <c r="E6" s="39"/>
      <c r="F6" s="40"/>
      <c r="G6" s="58" t="s">
        <v>21</v>
      </c>
      <c r="H6" s="58"/>
      <c r="I6" s="38">
        <f>I41</f>
        <v>0</v>
      </c>
    </row>
    <row r="7" spans="1:9" ht="18" customHeight="1">
      <c r="A7" s="58" t="s">
        <v>5</v>
      </c>
      <c r="B7" s="58"/>
      <c r="C7" s="55">
        <f>fevereiro!C7+30</f>
        <v>44346</v>
      </c>
      <c r="D7" s="56"/>
      <c r="E7" s="56"/>
      <c r="F7" s="57"/>
      <c r="G7" s="59" t="s">
        <v>22</v>
      </c>
      <c r="H7" s="60"/>
      <c r="I7" s="41"/>
    </row>
    <row r="8" spans="1:9" ht="24.75" customHeight="1">
      <c r="A8" s="61" t="s">
        <v>6</v>
      </c>
      <c r="B8" s="61"/>
      <c r="C8" s="34"/>
      <c r="D8" s="34"/>
      <c r="E8" s="34"/>
      <c r="F8" s="35"/>
      <c r="G8" s="59" t="s">
        <v>7</v>
      </c>
      <c r="H8" s="62"/>
      <c r="I8" s="63"/>
    </row>
    <row r="9" spans="1:9" ht="15" customHeight="1">
      <c r="A9" s="36" t="s">
        <v>43</v>
      </c>
      <c r="B9" s="51" t="s">
        <v>20</v>
      </c>
      <c r="C9" s="53" t="s">
        <v>14</v>
      </c>
      <c r="D9" s="10" t="s">
        <v>15</v>
      </c>
      <c r="E9" s="53" t="s">
        <v>19</v>
      </c>
      <c r="F9" s="10" t="s">
        <v>17</v>
      </c>
      <c r="G9" s="10" t="s">
        <v>8</v>
      </c>
      <c r="H9" s="10" t="s">
        <v>11</v>
      </c>
      <c r="I9" s="11" t="s">
        <v>12</v>
      </c>
    </row>
    <row r="10" spans="1:9" ht="15" customHeight="1">
      <c r="A10" s="37" t="s">
        <v>44</v>
      </c>
      <c r="B10" s="52"/>
      <c r="C10" s="54"/>
      <c r="D10" s="12" t="s">
        <v>16</v>
      </c>
      <c r="E10" s="54"/>
      <c r="F10" s="12" t="s">
        <v>18</v>
      </c>
      <c r="G10" s="12" t="s">
        <v>9</v>
      </c>
      <c r="H10" s="12" t="s">
        <v>10</v>
      </c>
      <c r="I10" s="13" t="s">
        <v>13</v>
      </c>
    </row>
    <row r="11" spans="1:9" ht="15" customHeight="1">
      <c r="A11" s="31">
        <v>1</v>
      </c>
      <c r="B11" s="29"/>
      <c r="C11" s="28"/>
      <c r="D11" s="28"/>
      <c r="E11" s="28"/>
      <c r="F11" s="3"/>
      <c r="G11" s="5"/>
      <c r="H11" s="43">
        <f aca="true" t="shared" si="0" ref="H11:H40">G11*F11</f>
        <v>0</v>
      </c>
      <c r="I11" s="44">
        <f>H11*92%</f>
        <v>0</v>
      </c>
    </row>
    <row r="12" spans="1:9" ht="15" customHeight="1">
      <c r="A12" s="31">
        <f>A11+1</f>
        <v>2</v>
      </c>
      <c r="B12" s="29"/>
      <c r="C12" s="28"/>
      <c r="D12" s="28"/>
      <c r="E12" s="28"/>
      <c r="F12" s="3"/>
      <c r="G12" s="4"/>
      <c r="H12" s="43">
        <f t="shared" si="0"/>
        <v>0</v>
      </c>
      <c r="I12" s="44">
        <f>H12*92%</f>
        <v>0</v>
      </c>
    </row>
    <row r="13" spans="1:15" ht="15" customHeight="1">
      <c r="A13" s="31">
        <f aca="true" t="shared" si="1" ref="A13:A40">A12+1</f>
        <v>3</v>
      </c>
      <c r="B13" s="29"/>
      <c r="C13" s="28"/>
      <c r="D13" s="28"/>
      <c r="E13" s="28"/>
      <c r="F13" s="3"/>
      <c r="G13" s="5"/>
      <c r="H13" s="43">
        <f t="shared" si="0"/>
        <v>0</v>
      </c>
      <c r="I13" s="44">
        <f>H13*92%</f>
        <v>0</v>
      </c>
      <c r="K13" s="50"/>
      <c r="L13" s="50"/>
      <c r="M13" s="50"/>
      <c r="N13" s="50"/>
      <c r="O13" s="50"/>
    </row>
    <row r="14" spans="1:9" ht="15" customHeight="1">
      <c r="A14" s="31">
        <f t="shared" si="1"/>
        <v>4</v>
      </c>
      <c r="B14" s="29"/>
      <c r="C14" s="28"/>
      <c r="D14" s="28"/>
      <c r="E14" s="28"/>
      <c r="F14" s="3"/>
      <c r="G14" s="5"/>
      <c r="H14" s="43">
        <f t="shared" si="0"/>
        <v>0</v>
      </c>
      <c r="I14" s="44">
        <f aca="true" t="shared" si="2" ref="I14:I40">H14*92%</f>
        <v>0</v>
      </c>
    </row>
    <row r="15" spans="1:9" ht="15" customHeight="1">
      <c r="A15" s="31">
        <f t="shared" si="1"/>
        <v>5</v>
      </c>
      <c r="B15" s="29"/>
      <c r="C15" s="28"/>
      <c r="D15" s="28"/>
      <c r="E15" s="28"/>
      <c r="F15" s="3"/>
      <c r="G15" s="5"/>
      <c r="H15" s="43">
        <f t="shared" si="0"/>
        <v>0</v>
      </c>
      <c r="I15" s="44">
        <f t="shared" si="2"/>
        <v>0</v>
      </c>
    </row>
    <row r="16" spans="1:9" ht="15" customHeight="1">
      <c r="A16" s="31">
        <f t="shared" si="1"/>
        <v>6</v>
      </c>
      <c r="B16" s="47"/>
      <c r="C16" s="28"/>
      <c r="D16" s="28"/>
      <c r="E16" s="28"/>
      <c r="F16" s="3"/>
      <c r="G16" s="4"/>
      <c r="H16" s="43">
        <f t="shared" si="0"/>
        <v>0</v>
      </c>
      <c r="I16" s="44">
        <f t="shared" si="2"/>
        <v>0</v>
      </c>
    </row>
    <row r="17" spans="1:9" ht="15" customHeight="1">
      <c r="A17" s="31">
        <f t="shared" si="1"/>
        <v>7</v>
      </c>
      <c r="B17" s="29"/>
      <c r="C17" s="28"/>
      <c r="D17" s="28"/>
      <c r="E17" s="28"/>
      <c r="F17" s="3"/>
      <c r="G17" s="4"/>
      <c r="H17" s="43">
        <f t="shared" si="0"/>
        <v>0</v>
      </c>
      <c r="I17" s="44">
        <f t="shared" si="2"/>
        <v>0</v>
      </c>
    </row>
    <row r="18" spans="1:9" ht="15" customHeight="1">
      <c r="A18" s="31">
        <f t="shared" si="1"/>
        <v>8</v>
      </c>
      <c r="B18" s="47"/>
      <c r="C18" s="28"/>
      <c r="D18" s="28"/>
      <c r="E18" s="28"/>
      <c r="F18" s="3"/>
      <c r="G18" s="4"/>
      <c r="H18" s="43">
        <f t="shared" si="0"/>
        <v>0</v>
      </c>
      <c r="I18" s="44">
        <f t="shared" si="2"/>
        <v>0</v>
      </c>
    </row>
    <row r="19" spans="1:9" ht="15" customHeight="1">
      <c r="A19" s="31">
        <f t="shared" si="1"/>
        <v>9</v>
      </c>
      <c r="B19" s="29"/>
      <c r="C19" s="28"/>
      <c r="D19" s="28"/>
      <c r="E19" s="28"/>
      <c r="F19" s="3"/>
      <c r="G19" s="5"/>
      <c r="H19" s="43">
        <f t="shared" si="0"/>
        <v>0</v>
      </c>
      <c r="I19" s="44">
        <f t="shared" si="2"/>
        <v>0</v>
      </c>
    </row>
    <row r="20" spans="1:9" ht="15" customHeight="1">
      <c r="A20" s="31">
        <f>A19+1</f>
        <v>10</v>
      </c>
      <c r="B20" s="29"/>
      <c r="C20" s="28"/>
      <c r="D20" s="28"/>
      <c r="E20" s="28"/>
      <c r="F20" s="3"/>
      <c r="G20" s="5"/>
      <c r="H20" s="43">
        <f t="shared" si="0"/>
        <v>0</v>
      </c>
      <c r="I20" s="44">
        <f t="shared" si="2"/>
        <v>0</v>
      </c>
    </row>
    <row r="21" spans="1:9" ht="15" customHeight="1">
      <c r="A21" s="31">
        <f t="shared" si="1"/>
        <v>11</v>
      </c>
      <c r="B21" s="48"/>
      <c r="C21" s="28"/>
      <c r="D21" s="28"/>
      <c r="E21" s="28"/>
      <c r="F21" s="3"/>
      <c r="G21" s="4"/>
      <c r="H21" s="43">
        <f t="shared" si="0"/>
        <v>0</v>
      </c>
      <c r="I21" s="44">
        <f t="shared" si="2"/>
        <v>0</v>
      </c>
    </row>
    <row r="22" spans="1:9" ht="15" customHeight="1">
      <c r="A22" s="31">
        <f t="shared" si="1"/>
        <v>12</v>
      </c>
      <c r="B22" s="49"/>
      <c r="C22" s="28"/>
      <c r="D22" s="28"/>
      <c r="E22" s="28"/>
      <c r="F22" s="3"/>
      <c r="G22" s="4"/>
      <c r="H22" s="43">
        <f t="shared" si="0"/>
        <v>0</v>
      </c>
      <c r="I22" s="44">
        <f t="shared" si="2"/>
        <v>0</v>
      </c>
    </row>
    <row r="23" spans="1:9" ht="15" customHeight="1">
      <c r="A23" s="31">
        <f t="shared" si="1"/>
        <v>13</v>
      </c>
      <c r="B23" s="29"/>
      <c r="C23" s="28"/>
      <c r="D23" s="28"/>
      <c r="E23" s="28"/>
      <c r="F23" s="3"/>
      <c r="G23" s="5"/>
      <c r="H23" s="43">
        <f t="shared" si="0"/>
        <v>0</v>
      </c>
      <c r="I23" s="44">
        <f t="shared" si="2"/>
        <v>0</v>
      </c>
    </row>
    <row r="24" spans="1:9" ht="15" customHeight="1">
      <c r="A24" s="31">
        <f t="shared" si="1"/>
        <v>14</v>
      </c>
      <c r="B24" s="30"/>
      <c r="C24" s="28"/>
      <c r="D24" s="28"/>
      <c r="E24" s="28"/>
      <c r="F24" s="3"/>
      <c r="G24" s="4"/>
      <c r="H24" s="43">
        <f t="shared" si="0"/>
        <v>0</v>
      </c>
      <c r="I24" s="44">
        <f t="shared" si="2"/>
        <v>0</v>
      </c>
    </row>
    <row r="25" spans="1:9" ht="15" customHeight="1">
      <c r="A25" s="31">
        <f t="shared" si="1"/>
        <v>15</v>
      </c>
      <c r="B25" s="30"/>
      <c r="C25" s="28"/>
      <c r="D25" s="28"/>
      <c r="E25" s="28"/>
      <c r="F25" s="3"/>
      <c r="G25" s="6"/>
      <c r="H25" s="43">
        <f t="shared" si="0"/>
        <v>0</v>
      </c>
      <c r="I25" s="44">
        <f t="shared" si="2"/>
        <v>0</v>
      </c>
    </row>
    <row r="26" spans="1:9" ht="15" customHeight="1">
      <c r="A26" s="31">
        <f t="shared" si="1"/>
        <v>16</v>
      </c>
      <c r="B26" s="48"/>
      <c r="C26" s="28"/>
      <c r="D26" s="28"/>
      <c r="E26" s="28"/>
      <c r="F26" s="3"/>
      <c r="G26" s="4"/>
      <c r="H26" s="43">
        <f t="shared" si="0"/>
        <v>0</v>
      </c>
      <c r="I26" s="44">
        <f t="shared" si="2"/>
        <v>0</v>
      </c>
    </row>
    <row r="27" spans="1:9" ht="15" customHeight="1">
      <c r="A27" s="31">
        <f t="shared" si="1"/>
        <v>17</v>
      </c>
      <c r="B27" s="30"/>
      <c r="C27" s="28"/>
      <c r="D27" s="28"/>
      <c r="E27" s="28"/>
      <c r="F27" s="3"/>
      <c r="G27" s="5"/>
      <c r="H27" s="43">
        <f t="shared" si="0"/>
        <v>0</v>
      </c>
      <c r="I27" s="44">
        <f t="shared" si="2"/>
        <v>0</v>
      </c>
    </row>
    <row r="28" spans="1:9" ht="15" customHeight="1">
      <c r="A28" s="31">
        <f t="shared" si="1"/>
        <v>18</v>
      </c>
      <c r="B28" s="47"/>
      <c r="C28" s="28"/>
      <c r="D28" s="28"/>
      <c r="E28" s="28"/>
      <c r="F28" s="3"/>
      <c r="G28" s="4"/>
      <c r="H28" s="43">
        <f t="shared" si="0"/>
        <v>0</v>
      </c>
      <c r="I28" s="44">
        <f t="shared" si="2"/>
        <v>0</v>
      </c>
    </row>
    <row r="29" spans="1:9" ht="15" customHeight="1">
      <c r="A29" s="31">
        <f t="shared" si="1"/>
        <v>19</v>
      </c>
      <c r="B29" s="29"/>
      <c r="C29" s="28"/>
      <c r="D29" s="28"/>
      <c r="E29" s="28"/>
      <c r="F29" s="3"/>
      <c r="G29" s="5"/>
      <c r="H29" s="43">
        <f t="shared" si="0"/>
        <v>0</v>
      </c>
      <c r="I29" s="44">
        <f t="shared" si="2"/>
        <v>0</v>
      </c>
    </row>
    <row r="30" spans="1:9" ht="15" customHeight="1">
      <c r="A30" s="31">
        <f t="shared" si="1"/>
        <v>20</v>
      </c>
      <c r="B30" s="30"/>
      <c r="C30" s="28"/>
      <c r="D30" s="28"/>
      <c r="E30" s="28"/>
      <c r="F30" s="3"/>
      <c r="G30" s="6"/>
      <c r="H30" s="43">
        <f t="shared" si="0"/>
        <v>0</v>
      </c>
      <c r="I30" s="44">
        <f t="shared" si="2"/>
        <v>0</v>
      </c>
    </row>
    <row r="31" spans="1:9" ht="15" customHeight="1">
      <c r="A31" s="31">
        <f t="shared" si="1"/>
        <v>21</v>
      </c>
      <c r="B31" s="29"/>
      <c r="C31" s="28"/>
      <c r="D31" s="28"/>
      <c r="E31" s="28"/>
      <c r="F31" s="3"/>
      <c r="G31" s="5"/>
      <c r="H31" s="43">
        <f t="shared" si="0"/>
        <v>0</v>
      </c>
      <c r="I31" s="44">
        <f t="shared" si="2"/>
        <v>0</v>
      </c>
    </row>
    <row r="32" spans="1:9" ht="15" customHeight="1">
      <c r="A32" s="31">
        <f t="shared" si="1"/>
        <v>22</v>
      </c>
      <c r="B32" s="30"/>
      <c r="C32" s="28"/>
      <c r="D32" s="28"/>
      <c r="E32" s="28"/>
      <c r="F32" s="3"/>
      <c r="G32" s="5"/>
      <c r="H32" s="43">
        <f t="shared" si="0"/>
        <v>0</v>
      </c>
      <c r="I32" s="44">
        <f t="shared" si="2"/>
        <v>0</v>
      </c>
    </row>
    <row r="33" spans="1:9" ht="15" customHeight="1">
      <c r="A33" s="31">
        <f>A32+1</f>
        <v>23</v>
      </c>
      <c r="B33" s="30"/>
      <c r="C33" s="28"/>
      <c r="D33" s="28"/>
      <c r="E33" s="28"/>
      <c r="F33" s="3"/>
      <c r="G33" s="5"/>
      <c r="H33" s="43">
        <f>G33*F33</f>
        <v>0</v>
      </c>
      <c r="I33" s="44">
        <f t="shared" si="2"/>
        <v>0</v>
      </c>
    </row>
    <row r="34" spans="1:9" ht="15" customHeight="1">
      <c r="A34" s="31">
        <f>A33+1</f>
        <v>24</v>
      </c>
      <c r="B34" s="30"/>
      <c r="C34" s="28"/>
      <c r="D34" s="28"/>
      <c r="E34" s="28"/>
      <c r="F34" s="3"/>
      <c r="G34" s="4"/>
      <c r="H34" s="43">
        <f t="shared" si="0"/>
        <v>0</v>
      </c>
      <c r="I34" s="44">
        <f t="shared" si="2"/>
        <v>0</v>
      </c>
    </row>
    <row r="35" spans="1:9" ht="15" customHeight="1">
      <c r="A35" s="31">
        <f t="shared" si="1"/>
        <v>25</v>
      </c>
      <c r="B35" s="30"/>
      <c r="C35" s="28"/>
      <c r="D35" s="28"/>
      <c r="E35" s="28"/>
      <c r="F35" s="3"/>
      <c r="G35" s="6"/>
      <c r="H35" s="43">
        <f t="shared" si="0"/>
        <v>0</v>
      </c>
      <c r="I35" s="44">
        <f t="shared" si="2"/>
        <v>0</v>
      </c>
    </row>
    <row r="36" spans="1:9" ht="15" customHeight="1">
      <c r="A36" s="31">
        <f t="shared" si="1"/>
        <v>26</v>
      </c>
      <c r="B36" s="30"/>
      <c r="C36" s="28"/>
      <c r="D36" s="28"/>
      <c r="E36" s="28"/>
      <c r="F36" s="3"/>
      <c r="G36" s="6"/>
      <c r="H36" s="43">
        <f>G36*F36</f>
        <v>0</v>
      </c>
      <c r="I36" s="44">
        <f t="shared" si="2"/>
        <v>0</v>
      </c>
    </row>
    <row r="37" spans="1:9" ht="15" customHeight="1">
      <c r="A37" s="31">
        <f t="shared" si="1"/>
        <v>27</v>
      </c>
      <c r="B37" s="30"/>
      <c r="C37" s="28"/>
      <c r="D37" s="28"/>
      <c r="E37" s="28"/>
      <c r="F37" s="3"/>
      <c r="G37" s="6"/>
      <c r="H37" s="43">
        <f>G37*F37</f>
        <v>0</v>
      </c>
      <c r="I37" s="44">
        <f>H37*92%</f>
        <v>0</v>
      </c>
    </row>
    <row r="38" spans="1:9" ht="15" customHeight="1">
      <c r="A38" s="31">
        <f t="shared" si="1"/>
        <v>28</v>
      </c>
      <c r="B38" s="30"/>
      <c r="C38" s="28"/>
      <c r="D38" s="28"/>
      <c r="E38" s="28"/>
      <c r="F38" s="3"/>
      <c r="G38" s="6"/>
      <c r="H38" s="43">
        <f>G38*F38</f>
        <v>0</v>
      </c>
      <c r="I38" s="44">
        <f>H38*92%</f>
        <v>0</v>
      </c>
    </row>
    <row r="39" spans="1:9" ht="15" customHeight="1">
      <c r="A39" s="31">
        <f t="shared" si="1"/>
        <v>29</v>
      </c>
      <c r="B39" s="30"/>
      <c r="C39" s="28"/>
      <c r="D39" s="28"/>
      <c r="E39" s="28"/>
      <c r="F39" s="3"/>
      <c r="G39" s="6"/>
      <c r="H39" s="43">
        <f>G39*F39</f>
        <v>0</v>
      </c>
      <c r="I39" s="44">
        <f>H39*92%</f>
        <v>0</v>
      </c>
    </row>
    <row r="40" spans="1:9" ht="15" customHeight="1">
      <c r="A40" s="31">
        <f t="shared" si="1"/>
        <v>30</v>
      </c>
      <c r="B40" s="30"/>
      <c r="C40" s="28"/>
      <c r="D40" s="28"/>
      <c r="E40" s="28"/>
      <c r="F40" s="3"/>
      <c r="G40" s="6"/>
      <c r="H40" s="43">
        <f t="shared" si="0"/>
        <v>0</v>
      </c>
      <c r="I40" s="44">
        <f t="shared" si="2"/>
        <v>0</v>
      </c>
    </row>
    <row r="41" spans="1:9" ht="15" customHeight="1" thickBot="1">
      <c r="A41" s="33"/>
      <c r="B41" s="32" t="s">
        <v>10</v>
      </c>
      <c r="C41" s="7"/>
      <c r="D41" s="7"/>
      <c r="E41" s="7"/>
      <c r="F41" s="8">
        <f>SUM(F11:F40)</f>
        <v>0</v>
      </c>
      <c r="G41" s="9"/>
      <c r="H41" s="45">
        <f>SUM(H11:H40)</f>
        <v>0</v>
      </c>
      <c r="I41" s="46">
        <f>SUM(I11:I40)</f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ht="15">
      <c r="B43" s="1"/>
    </row>
    <row r="44" spans="2:4" ht="18">
      <c r="B44" s="23" t="s">
        <v>42</v>
      </c>
      <c r="C44" s="24"/>
      <c r="D44" s="24"/>
    </row>
  </sheetData>
  <sheetProtection/>
  <mergeCells count="22">
    <mergeCell ref="K13:O13"/>
    <mergeCell ref="G1:I1"/>
    <mergeCell ref="G7:H7"/>
    <mergeCell ref="G3:I3"/>
    <mergeCell ref="G2:I2"/>
    <mergeCell ref="G6:H6"/>
    <mergeCell ref="B9:B10"/>
    <mergeCell ref="C9:C10"/>
    <mergeCell ref="E9:E10"/>
    <mergeCell ref="C5:F5"/>
    <mergeCell ref="A6:B6"/>
    <mergeCell ref="C7:F7"/>
    <mergeCell ref="C1:F1"/>
    <mergeCell ref="G5:H5"/>
    <mergeCell ref="A8:B8"/>
    <mergeCell ref="A1:B4"/>
    <mergeCell ref="A5:B5"/>
    <mergeCell ref="A7:B7"/>
    <mergeCell ref="G8:I8"/>
    <mergeCell ref="C2:F2"/>
    <mergeCell ref="C4:F4"/>
    <mergeCell ref="G4:I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headerFooter alignWithMargins="0">
    <oddFooter>&amp;C&amp;A-&amp;P/&amp;N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PageLayoutView="0" workbookViewId="0" topLeftCell="A1">
      <selection activeCell="C5" sqref="C5:F5"/>
    </sheetView>
  </sheetViews>
  <sheetFormatPr defaultColWidth="9.140625" defaultRowHeight="12.75"/>
  <cols>
    <col min="1" max="1" width="5.8515625" style="0" customWidth="1"/>
    <col min="2" max="2" width="37.28125" style="0" customWidth="1"/>
    <col min="3" max="3" width="26.28125" style="0" customWidth="1"/>
    <col min="4" max="4" width="16.28125" style="0" customWidth="1"/>
    <col min="5" max="5" width="13.28125" style="0" customWidth="1"/>
    <col min="6" max="6" width="11.421875" style="0" bestFit="1" customWidth="1"/>
    <col min="7" max="7" width="11.8515625" style="0" customWidth="1"/>
    <col min="8" max="8" width="16.00390625" style="0" customWidth="1"/>
    <col min="9" max="9" width="22.8515625" style="0" customWidth="1"/>
    <col min="11" max="11" width="69.7109375" style="0" bestFit="1" customWidth="1"/>
  </cols>
  <sheetData>
    <row r="1" spans="1:9" ht="15" customHeight="1">
      <c r="A1" s="70"/>
      <c r="B1" s="71"/>
      <c r="C1" s="64"/>
      <c r="D1" s="64"/>
      <c r="E1" s="64"/>
      <c r="F1" s="65"/>
      <c r="G1" s="66"/>
      <c r="H1" s="66"/>
      <c r="I1" s="67"/>
    </row>
    <row r="2" spans="1:9" ht="19.5">
      <c r="A2" s="72"/>
      <c r="B2" s="73"/>
      <c r="C2" s="76" t="s">
        <v>0</v>
      </c>
      <c r="D2" s="77"/>
      <c r="E2" s="77"/>
      <c r="F2" s="78"/>
      <c r="G2" s="68" t="s">
        <v>1</v>
      </c>
      <c r="H2" s="68"/>
      <c r="I2" s="69"/>
    </row>
    <row r="3" spans="1:9" ht="19.5">
      <c r="A3" s="72"/>
      <c r="B3" s="73"/>
      <c r="C3" s="25"/>
      <c r="D3" s="26"/>
      <c r="E3" s="26"/>
      <c r="F3" s="27"/>
      <c r="G3" s="68"/>
      <c r="H3" s="68"/>
      <c r="I3" s="69"/>
    </row>
    <row r="4" spans="1:11" ht="20.25" customHeight="1">
      <c r="A4" s="74"/>
      <c r="B4" s="75"/>
      <c r="C4" s="76" t="s">
        <v>23</v>
      </c>
      <c r="D4" s="77"/>
      <c r="E4" s="77"/>
      <c r="F4" s="78"/>
      <c r="G4" s="79" t="s">
        <v>2</v>
      </c>
      <c r="H4" s="79"/>
      <c r="I4" s="80"/>
      <c r="K4" s="23" t="s">
        <v>42</v>
      </c>
    </row>
    <row r="5" spans="1:9" ht="18" customHeight="1">
      <c r="A5" s="58" t="s">
        <v>3</v>
      </c>
      <c r="B5" s="58"/>
      <c r="C5" s="81"/>
      <c r="D5" s="82"/>
      <c r="E5" s="82"/>
      <c r="F5" s="83"/>
      <c r="G5" s="58" t="s">
        <v>4</v>
      </c>
      <c r="H5" s="58"/>
      <c r="I5" s="38">
        <f>H41</f>
        <v>0</v>
      </c>
    </row>
    <row r="6" spans="1:9" ht="18" customHeight="1">
      <c r="A6" s="58" t="s">
        <v>24</v>
      </c>
      <c r="B6" s="58"/>
      <c r="C6" s="42">
        <f>março!C6+30</f>
        <v>44288</v>
      </c>
      <c r="D6" s="39"/>
      <c r="E6" s="39"/>
      <c r="F6" s="40"/>
      <c r="G6" s="58" t="s">
        <v>21</v>
      </c>
      <c r="H6" s="58"/>
      <c r="I6" s="38">
        <f>I41</f>
        <v>0</v>
      </c>
    </row>
    <row r="7" spans="1:9" ht="18" customHeight="1">
      <c r="A7" s="58" t="s">
        <v>5</v>
      </c>
      <c r="B7" s="58"/>
      <c r="C7" s="55">
        <f>março!C7+30</f>
        <v>44376</v>
      </c>
      <c r="D7" s="56"/>
      <c r="E7" s="56"/>
      <c r="F7" s="57"/>
      <c r="G7" s="59" t="s">
        <v>22</v>
      </c>
      <c r="H7" s="60"/>
      <c r="I7" s="41"/>
    </row>
    <row r="8" spans="1:9" ht="24.75" customHeight="1">
      <c r="A8" s="61" t="s">
        <v>6</v>
      </c>
      <c r="B8" s="61"/>
      <c r="C8" s="34"/>
      <c r="D8" s="34"/>
      <c r="E8" s="34"/>
      <c r="F8" s="35"/>
      <c r="G8" s="59" t="s">
        <v>7</v>
      </c>
      <c r="H8" s="62"/>
      <c r="I8" s="63"/>
    </row>
    <row r="9" spans="1:9" ht="15" customHeight="1">
      <c r="A9" s="36" t="s">
        <v>43</v>
      </c>
      <c r="B9" s="51" t="s">
        <v>20</v>
      </c>
      <c r="C9" s="53" t="s">
        <v>14</v>
      </c>
      <c r="D9" s="10" t="s">
        <v>15</v>
      </c>
      <c r="E9" s="53" t="s">
        <v>19</v>
      </c>
      <c r="F9" s="10" t="s">
        <v>17</v>
      </c>
      <c r="G9" s="10" t="s">
        <v>8</v>
      </c>
      <c r="H9" s="10" t="s">
        <v>11</v>
      </c>
      <c r="I9" s="11" t="s">
        <v>12</v>
      </c>
    </row>
    <row r="10" spans="1:9" ht="15" customHeight="1">
      <c r="A10" s="37" t="s">
        <v>44</v>
      </c>
      <c r="B10" s="52"/>
      <c r="C10" s="54"/>
      <c r="D10" s="12" t="s">
        <v>16</v>
      </c>
      <c r="E10" s="54"/>
      <c r="F10" s="12" t="s">
        <v>18</v>
      </c>
      <c r="G10" s="12" t="s">
        <v>9</v>
      </c>
      <c r="H10" s="12" t="s">
        <v>10</v>
      </c>
      <c r="I10" s="13" t="s">
        <v>13</v>
      </c>
    </row>
    <row r="11" spans="1:9" ht="15" customHeight="1">
      <c r="A11" s="31">
        <v>1</v>
      </c>
      <c r="B11" s="29"/>
      <c r="C11" s="28"/>
      <c r="D11" s="28"/>
      <c r="E11" s="28"/>
      <c r="F11" s="3"/>
      <c r="G11" s="5"/>
      <c r="H11" s="43">
        <f aca="true" t="shared" si="0" ref="H11:H40">G11*F11</f>
        <v>0</v>
      </c>
      <c r="I11" s="44">
        <f>H11*92%</f>
        <v>0</v>
      </c>
    </row>
    <row r="12" spans="1:9" ht="15" customHeight="1">
      <c r="A12" s="31">
        <f>A11+1</f>
        <v>2</v>
      </c>
      <c r="B12" s="29"/>
      <c r="C12" s="28"/>
      <c r="D12" s="28"/>
      <c r="E12" s="28"/>
      <c r="F12" s="3"/>
      <c r="G12" s="4"/>
      <c r="H12" s="43">
        <f t="shared" si="0"/>
        <v>0</v>
      </c>
      <c r="I12" s="44">
        <f>H12*92%</f>
        <v>0</v>
      </c>
    </row>
    <row r="13" spans="1:15" ht="15" customHeight="1">
      <c r="A13" s="31">
        <f aca="true" t="shared" si="1" ref="A13:A40">A12+1</f>
        <v>3</v>
      </c>
      <c r="B13" s="29"/>
      <c r="C13" s="28"/>
      <c r="D13" s="28"/>
      <c r="E13" s="28"/>
      <c r="F13" s="3"/>
      <c r="G13" s="5"/>
      <c r="H13" s="43">
        <f t="shared" si="0"/>
        <v>0</v>
      </c>
      <c r="I13" s="44">
        <f>H13*92%</f>
        <v>0</v>
      </c>
      <c r="K13" s="50"/>
      <c r="L13" s="50"/>
      <c r="M13" s="50"/>
      <c r="N13" s="50"/>
      <c r="O13" s="50"/>
    </row>
    <row r="14" spans="1:9" ht="15" customHeight="1">
      <c r="A14" s="31">
        <f t="shared" si="1"/>
        <v>4</v>
      </c>
      <c r="B14" s="29"/>
      <c r="C14" s="28"/>
      <c r="D14" s="28"/>
      <c r="E14" s="28"/>
      <c r="F14" s="3"/>
      <c r="G14" s="5"/>
      <c r="H14" s="43">
        <f t="shared" si="0"/>
        <v>0</v>
      </c>
      <c r="I14" s="44">
        <f aca="true" t="shared" si="2" ref="I14:I40">H14*92%</f>
        <v>0</v>
      </c>
    </row>
    <row r="15" spans="1:9" ht="15" customHeight="1">
      <c r="A15" s="31">
        <f t="shared" si="1"/>
        <v>5</v>
      </c>
      <c r="B15" s="29"/>
      <c r="C15" s="28"/>
      <c r="D15" s="28"/>
      <c r="E15" s="28"/>
      <c r="F15" s="3"/>
      <c r="G15" s="5"/>
      <c r="H15" s="43">
        <f t="shared" si="0"/>
        <v>0</v>
      </c>
      <c r="I15" s="44">
        <f t="shared" si="2"/>
        <v>0</v>
      </c>
    </row>
    <row r="16" spans="1:9" ht="15" customHeight="1">
      <c r="A16" s="31">
        <f t="shared" si="1"/>
        <v>6</v>
      </c>
      <c r="B16" s="47"/>
      <c r="C16" s="28"/>
      <c r="D16" s="28"/>
      <c r="E16" s="28"/>
      <c r="F16" s="3"/>
      <c r="G16" s="4"/>
      <c r="H16" s="43">
        <f t="shared" si="0"/>
        <v>0</v>
      </c>
      <c r="I16" s="44">
        <f t="shared" si="2"/>
        <v>0</v>
      </c>
    </row>
    <row r="17" spans="1:9" ht="15" customHeight="1">
      <c r="A17" s="31">
        <f t="shared" si="1"/>
        <v>7</v>
      </c>
      <c r="B17" s="29"/>
      <c r="C17" s="28"/>
      <c r="D17" s="28"/>
      <c r="E17" s="28"/>
      <c r="F17" s="3"/>
      <c r="G17" s="4"/>
      <c r="H17" s="43">
        <f t="shared" si="0"/>
        <v>0</v>
      </c>
      <c r="I17" s="44">
        <f t="shared" si="2"/>
        <v>0</v>
      </c>
    </row>
    <row r="18" spans="1:9" ht="15" customHeight="1">
      <c r="A18" s="31">
        <f t="shared" si="1"/>
        <v>8</v>
      </c>
      <c r="B18" s="47"/>
      <c r="C18" s="28"/>
      <c r="D18" s="28"/>
      <c r="E18" s="28"/>
      <c r="F18" s="3"/>
      <c r="G18" s="4"/>
      <c r="H18" s="43">
        <f t="shared" si="0"/>
        <v>0</v>
      </c>
      <c r="I18" s="44">
        <f t="shared" si="2"/>
        <v>0</v>
      </c>
    </row>
    <row r="19" spans="1:9" ht="15" customHeight="1">
      <c r="A19" s="31">
        <f t="shared" si="1"/>
        <v>9</v>
      </c>
      <c r="B19" s="29"/>
      <c r="C19" s="28"/>
      <c r="D19" s="28"/>
      <c r="E19" s="28"/>
      <c r="F19" s="3"/>
      <c r="G19" s="5"/>
      <c r="H19" s="43">
        <f t="shared" si="0"/>
        <v>0</v>
      </c>
      <c r="I19" s="44">
        <f t="shared" si="2"/>
        <v>0</v>
      </c>
    </row>
    <row r="20" spans="1:9" ht="15" customHeight="1">
      <c r="A20" s="31">
        <f>A19+1</f>
        <v>10</v>
      </c>
      <c r="B20" s="29"/>
      <c r="C20" s="28"/>
      <c r="D20" s="28"/>
      <c r="E20" s="28"/>
      <c r="F20" s="3"/>
      <c r="G20" s="5"/>
      <c r="H20" s="43">
        <f t="shared" si="0"/>
        <v>0</v>
      </c>
      <c r="I20" s="44">
        <f t="shared" si="2"/>
        <v>0</v>
      </c>
    </row>
    <row r="21" spans="1:9" ht="15" customHeight="1">
      <c r="A21" s="31">
        <f t="shared" si="1"/>
        <v>11</v>
      </c>
      <c r="B21" s="48"/>
      <c r="C21" s="28"/>
      <c r="D21" s="28"/>
      <c r="E21" s="28"/>
      <c r="F21" s="3"/>
      <c r="G21" s="4"/>
      <c r="H21" s="43">
        <f t="shared" si="0"/>
        <v>0</v>
      </c>
      <c r="I21" s="44">
        <f t="shared" si="2"/>
        <v>0</v>
      </c>
    </row>
    <row r="22" spans="1:9" ht="15" customHeight="1">
      <c r="A22" s="31">
        <f t="shared" si="1"/>
        <v>12</v>
      </c>
      <c r="B22" s="49"/>
      <c r="C22" s="28"/>
      <c r="D22" s="28"/>
      <c r="E22" s="28"/>
      <c r="F22" s="3"/>
      <c r="G22" s="4"/>
      <c r="H22" s="43">
        <f t="shared" si="0"/>
        <v>0</v>
      </c>
      <c r="I22" s="44">
        <f t="shared" si="2"/>
        <v>0</v>
      </c>
    </row>
    <row r="23" spans="1:9" ht="15" customHeight="1">
      <c r="A23" s="31">
        <f t="shared" si="1"/>
        <v>13</v>
      </c>
      <c r="B23" s="29"/>
      <c r="C23" s="28"/>
      <c r="D23" s="28"/>
      <c r="E23" s="28"/>
      <c r="F23" s="3"/>
      <c r="G23" s="5"/>
      <c r="H23" s="43">
        <f t="shared" si="0"/>
        <v>0</v>
      </c>
      <c r="I23" s="44">
        <f t="shared" si="2"/>
        <v>0</v>
      </c>
    </row>
    <row r="24" spans="1:9" ht="15" customHeight="1">
      <c r="A24" s="31">
        <f t="shared" si="1"/>
        <v>14</v>
      </c>
      <c r="B24" s="30"/>
      <c r="C24" s="28"/>
      <c r="D24" s="28"/>
      <c r="E24" s="28"/>
      <c r="F24" s="3"/>
      <c r="G24" s="4"/>
      <c r="H24" s="43">
        <f t="shared" si="0"/>
        <v>0</v>
      </c>
      <c r="I24" s="44">
        <f t="shared" si="2"/>
        <v>0</v>
      </c>
    </row>
    <row r="25" spans="1:9" ht="15" customHeight="1">
      <c r="A25" s="31">
        <f t="shared" si="1"/>
        <v>15</v>
      </c>
      <c r="B25" s="30"/>
      <c r="C25" s="28"/>
      <c r="D25" s="28"/>
      <c r="E25" s="28"/>
      <c r="F25" s="3"/>
      <c r="G25" s="6"/>
      <c r="H25" s="43">
        <f t="shared" si="0"/>
        <v>0</v>
      </c>
      <c r="I25" s="44">
        <f t="shared" si="2"/>
        <v>0</v>
      </c>
    </row>
    <row r="26" spans="1:9" ht="15" customHeight="1">
      <c r="A26" s="31">
        <f t="shared" si="1"/>
        <v>16</v>
      </c>
      <c r="B26" s="48"/>
      <c r="C26" s="28"/>
      <c r="D26" s="28"/>
      <c r="E26" s="28"/>
      <c r="F26" s="3"/>
      <c r="G26" s="4"/>
      <c r="H26" s="43">
        <f t="shared" si="0"/>
        <v>0</v>
      </c>
      <c r="I26" s="44">
        <f t="shared" si="2"/>
        <v>0</v>
      </c>
    </row>
    <row r="27" spans="1:9" ht="15" customHeight="1">
      <c r="A27" s="31">
        <f t="shared" si="1"/>
        <v>17</v>
      </c>
      <c r="B27" s="30"/>
      <c r="C27" s="28"/>
      <c r="D27" s="28"/>
      <c r="E27" s="28"/>
      <c r="F27" s="3"/>
      <c r="G27" s="5"/>
      <c r="H27" s="43">
        <f t="shared" si="0"/>
        <v>0</v>
      </c>
      <c r="I27" s="44">
        <f t="shared" si="2"/>
        <v>0</v>
      </c>
    </row>
    <row r="28" spans="1:9" ht="15" customHeight="1">
      <c r="A28" s="31">
        <f t="shared" si="1"/>
        <v>18</v>
      </c>
      <c r="B28" s="47"/>
      <c r="C28" s="28"/>
      <c r="D28" s="28"/>
      <c r="E28" s="28"/>
      <c r="F28" s="3"/>
      <c r="G28" s="4"/>
      <c r="H28" s="43">
        <f t="shared" si="0"/>
        <v>0</v>
      </c>
      <c r="I28" s="44">
        <f t="shared" si="2"/>
        <v>0</v>
      </c>
    </row>
    <row r="29" spans="1:9" ht="15" customHeight="1">
      <c r="A29" s="31">
        <f t="shared" si="1"/>
        <v>19</v>
      </c>
      <c r="B29" s="29"/>
      <c r="C29" s="28"/>
      <c r="D29" s="28"/>
      <c r="E29" s="28"/>
      <c r="F29" s="3"/>
      <c r="G29" s="5"/>
      <c r="H29" s="43">
        <f t="shared" si="0"/>
        <v>0</v>
      </c>
      <c r="I29" s="44">
        <f t="shared" si="2"/>
        <v>0</v>
      </c>
    </row>
    <row r="30" spans="1:9" ht="15" customHeight="1">
      <c r="A30" s="31">
        <f t="shared" si="1"/>
        <v>20</v>
      </c>
      <c r="B30" s="30"/>
      <c r="C30" s="28"/>
      <c r="D30" s="28"/>
      <c r="E30" s="28"/>
      <c r="F30" s="3"/>
      <c r="G30" s="6"/>
      <c r="H30" s="43">
        <f t="shared" si="0"/>
        <v>0</v>
      </c>
      <c r="I30" s="44">
        <f t="shared" si="2"/>
        <v>0</v>
      </c>
    </row>
    <row r="31" spans="1:9" ht="15" customHeight="1">
      <c r="A31" s="31">
        <f t="shared" si="1"/>
        <v>21</v>
      </c>
      <c r="B31" s="29"/>
      <c r="C31" s="28"/>
      <c r="D31" s="28"/>
      <c r="E31" s="28"/>
      <c r="F31" s="3"/>
      <c r="G31" s="5"/>
      <c r="H31" s="43">
        <f t="shared" si="0"/>
        <v>0</v>
      </c>
      <c r="I31" s="44">
        <f t="shared" si="2"/>
        <v>0</v>
      </c>
    </row>
    <row r="32" spans="1:9" ht="15" customHeight="1">
      <c r="A32" s="31">
        <f t="shared" si="1"/>
        <v>22</v>
      </c>
      <c r="B32" s="30"/>
      <c r="C32" s="28"/>
      <c r="D32" s="28"/>
      <c r="E32" s="28"/>
      <c r="F32" s="3"/>
      <c r="G32" s="5"/>
      <c r="H32" s="43">
        <f t="shared" si="0"/>
        <v>0</v>
      </c>
      <c r="I32" s="44">
        <f t="shared" si="2"/>
        <v>0</v>
      </c>
    </row>
    <row r="33" spans="1:9" ht="15" customHeight="1">
      <c r="A33" s="31">
        <f>A32+1</f>
        <v>23</v>
      </c>
      <c r="B33" s="30"/>
      <c r="C33" s="28"/>
      <c r="D33" s="28"/>
      <c r="E33" s="28"/>
      <c r="F33" s="3"/>
      <c r="G33" s="5"/>
      <c r="H33" s="43">
        <f>G33*F33</f>
        <v>0</v>
      </c>
      <c r="I33" s="44">
        <f t="shared" si="2"/>
        <v>0</v>
      </c>
    </row>
    <row r="34" spans="1:9" ht="15" customHeight="1">
      <c r="A34" s="31">
        <f>A33+1</f>
        <v>24</v>
      </c>
      <c r="B34" s="30"/>
      <c r="C34" s="28"/>
      <c r="D34" s="28"/>
      <c r="E34" s="28"/>
      <c r="F34" s="3"/>
      <c r="G34" s="4"/>
      <c r="H34" s="43">
        <f t="shared" si="0"/>
        <v>0</v>
      </c>
      <c r="I34" s="44">
        <f t="shared" si="2"/>
        <v>0</v>
      </c>
    </row>
    <row r="35" spans="1:9" ht="15" customHeight="1">
      <c r="A35" s="31">
        <f t="shared" si="1"/>
        <v>25</v>
      </c>
      <c r="B35" s="30"/>
      <c r="C35" s="28"/>
      <c r="D35" s="28"/>
      <c r="E35" s="28"/>
      <c r="F35" s="3"/>
      <c r="G35" s="6"/>
      <c r="H35" s="43">
        <f t="shared" si="0"/>
        <v>0</v>
      </c>
      <c r="I35" s="44">
        <f t="shared" si="2"/>
        <v>0</v>
      </c>
    </row>
    <row r="36" spans="1:9" ht="15" customHeight="1">
      <c r="A36" s="31">
        <f t="shared" si="1"/>
        <v>26</v>
      </c>
      <c r="B36" s="30"/>
      <c r="C36" s="28"/>
      <c r="D36" s="28"/>
      <c r="E36" s="28"/>
      <c r="F36" s="3"/>
      <c r="G36" s="6"/>
      <c r="H36" s="43">
        <f>G36*F36</f>
        <v>0</v>
      </c>
      <c r="I36" s="44">
        <f t="shared" si="2"/>
        <v>0</v>
      </c>
    </row>
    <row r="37" spans="1:9" ht="15" customHeight="1">
      <c r="A37" s="31">
        <f t="shared" si="1"/>
        <v>27</v>
      </c>
      <c r="B37" s="30"/>
      <c r="C37" s="28"/>
      <c r="D37" s="28"/>
      <c r="E37" s="28"/>
      <c r="F37" s="3"/>
      <c r="G37" s="6"/>
      <c r="H37" s="43">
        <f>G37*F37</f>
        <v>0</v>
      </c>
      <c r="I37" s="44">
        <f>H37*92%</f>
        <v>0</v>
      </c>
    </row>
    <row r="38" spans="1:9" ht="15" customHeight="1">
      <c r="A38" s="31">
        <f t="shared" si="1"/>
        <v>28</v>
      </c>
      <c r="B38" s="30"/>
      <c r="C38" s="28"/>
      <c r="D38" s="28"/>
      <c r="E38" s="28"/>
      <c r="F38" s="3"/>
      <c r="G38" s="6"/>
      <c r="H38" s="43">
        <f>G38*F38</f>
        <v>0</v>
      </c>
      <c r="I38" s="44">
        <f>H38*92%</f>
        <v>0</v>
      </c>
    </row>
    <row r="39" spans="1:9" ht="15" customHeight="1">
      <c r="A39" s="31">
        <f t="shared" si="1"/>
        <v>29</v>
      </c>
      <c r="B39" s="30"/>
      <c r="C39" s="28"/>
      <c r="D39" s="28"/>
      <c r="E39" s="28"/>
      <c r="F39" s="3"/>
      <c r="G39" s="6"/>
      <c r="H39" s="43">
        <f>G39*F39</f>
        <v>0</v>
      </c>
      <c r="I39" s="44">
        <f>H39*92%</f>
        <v>0</v>
      </c>
    </row>
    <row r="40" spans="1:9" ht="15" customHeight="1">
      <c r="A40" s="31">
        <f t="shared" si="1"/>
        <v>30</v>
      </c>
      <c r="B40" s="30"/>
      <c r="C40" s="28"/>
      <c r="D40" s="28"/>
      <c r="E40" s="28"/>
      <c r="F40" s="3"/>
      <c r="G40" s="6"/>
      <c r="H40" s="43">
        <f t="shared" si="0"/>
        <v>0</v>
      </c>
      <c r="I40" s="44">
        <f t="shared" si="2"/>
        <v>0</v>
      </c>
    </row>
    <row r="41" spans="1:9" ht="15" customHeight="1" thickBot="1">
      <c r="A41" s="33"/>
      <c r="B41" s="32" t="s">
        <v>10</v>
      </c>
      <c r="C41" s="7"/>
      <c r="D41" s="7"/>
      <c r="E41" s="7"/>
      <c r="F41" s="8">
        <f>SUM(F11:F40)</f>
        <v>0</v>
      </c>
      <c r="G41" s="9"/>
      <c r="H41" s="45">
        <f>SUM(H11:H40)</f>
        <v>0</v>
      </c>
      <c r="I41" s="46">
        <f>SUM(I11:I40)</f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ht="15">
      <c r="B43" s="1"/>
    </row>
    <row r="44" spans="2:4" ht="18">
      <c r="B44" s="23" t="s">
        <v>42</v>
      </c>
      <c r="C44" s="24"/>
      <c r="D44" s="24"/>
    </row>
  </sheetData>
  <sheetProtection/>
  <mergeCells count="22">
    <mergeCell ref="K13:O13"/>
    <mergeCell ref="G1:I1"/>
    <mergeCell ref="G7:H7"/>
    <mergeCell ref="G3:I3"/>
    <mergeCell ref="G2:I2"/>
    <mergeCell ref="G6:H6"/>
    <mergeCell ref="B9:B10"/>
    <mergeCell ref="C9:C10"/>
    <mergeCell ref="E9:E10"/>
    <mergeCell ref="C5:F5"/>
    <mergeCell ref="A6:B6"/>
    <mergeCell ref="C7:F7"/>
    <mergeCell ref="C1:F1"/>
    <mergeCell ref="G5:H5"/>
    <mergeCell ref="A8:B8"/>
    <mergeCell ref="A1:B4"/>
    <mergeCell ref="A5:B5"/>
    <mergeCell ref="A7:B7"/>
    <mergeCell ref="G8:I8"/>
    <mergeCell ref="C2:F2"/>
    <mergeCell ref="C4:F4"/>
    <mergeCell ref="G4:I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headerFooter alignWithMargins="0">
    <oddFooter>&amp;C&amp;A-&amp;P/&amp;N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PageLayoutView="0" workbookViewId="0" topLeftCell="A1">
      <selection activeCell="C5" sqref="C5:F5"/>
    </sheetView>
  </sheetViews>
  <sheetFormatPr defaultColWidth="9.140625" defaultRowHeight="12.75"/>
  <cols>
    <col min="1" max="1" width="5.8515625" style="0" customWidth="1"/>
    <col min="2" max="2" width="37.28125" style="0" customWidth="1"/>
    <col min="3" max="3" width="26.28125" style="0" customWidth="1"/>
    <col min="4" max="4" width="16.28125" style="0" customWidth="1"/>
    <col min="5" max="5" width="13.28125" style="0" customWidth="1"/>
    <col min="6" max="6" width="11.421875" style="0" bestFit="1" customWidth="1"/>
    <col min="7" max="7" width="11.8515625" style="0" customWidth="1"/>
    <col min="8" max="8" width="16.00390625" style="0" customWidth="1"/>
    <col min="9" max="9" width="22.8515625" style="0" customWidth="1"/>
    <col min="11" max="11" width="69.7109375" style="0" bestFit="1" customWidth="1"/>
  </cols>
  <sheetData>
    <row r="1" spans="1:9" ht="15" customHeight="1">
      <c r="A1" s="70"/>
      <c r="B1" s="71"/>
      <c r="C1" s="64"/>
      <c r="D1" s="64"/>
      <c r="E1" s="64"/>
      <c r="F1" s="65"/>
      <c r="G1" s="66"/>
      <c r="H1" s="66"/>
      <c r="I1" s="67"/>
    </row>
    <row r="2" spans="1:9" ht="19.5">
      <c r="A2" s="72"/>
      <c r="B2" s="73"/>
      <c r="C2" s="76" t="s">
        <v>0</v>
      </c>
      <c r="D2" s="77"/>
      <c r="E2" s="77"/>
      <c r="F2" s="78"/>
      <c r="G2" s="68" t="s">
        <v>1</v>
      </c>
      <c r="H2" s="68"/>
      <c r="I2" s="69"/>
    </row>
    <row r="3" spans="1:9" ht="19.5">
      <c r="A3" s="72"/>
      <c r="B3" s="73"/>
      <c r="C3" s="25"/>
      <c r="D3" s="26"/>
      <c r="E3" s="26"/>
      <c r="F3" s="27"/>
      <c r="G3" s="68"/>
      <c r="H3" s="68"/>
      <c r="I3" s="69"/>
    </row>
    <row r="4" spans="1:11" ht="20.25" customHeight="1">
      <c r="A4" s="74"/>
      <c r="B4" s="75"/>
      <c r="C4" s="76" t="s">
        <v>23</v>
      </c>
      <c r="D4" s="77"/>
      <c r="E4" s="77"/>
      <c r="F4" s="78"/>
      <c r="G4" s="79" t="s">
        <v>2</v>
      </c>
      <c r="H4" s="79"/>
      <c r="I4" s="80"/>
      <c r="K4" s="23" t="s">
        <v>42</v>
      </c>
    </row>
    <row r="5" spans="1:9" ht="18" customHeight="1">
      <c r="A5" s="58" t="s">
        <v>3</v>
      </c>
      <c r="B5" s="58"/>
      <c r="C5" s="81"/>
      <c r="D5" s="82"/>
      <c r="E5" s="82"/>
      <c r="F5" s="83"/>
      <c r="G5" s="58" t="s">
        <v>4</v>
      </c>
      <c r="H5" s="58"/>
      <c r="I5" s="38">
        <f>H41</f>
        <v>0</v>
      </c>
    </row>
    <row r="6" spans="1:9" ht="18" customHeight="1">
      <c r="A6" s="58" t="s">
        <v>24</v>
      </c>
      <c r="B6" s="58"/>
      <c r="C6" s="42">
        <f>abril!C6+30</f>
        <v>44318</v>
      </c>
      <c r="D6" s="39"/>
      <c r="E6" s="39"/>
      <c r="F6" s="40"/>
      <c r="G6" s="58" t="s">
        <v>21</v>
      </c>
      <c r="H6" s="58"/>
      <c r="I6" s="38">
        <f>I41</f>
        <v>0</v>
      </c>
    </row>
    <row r="7" spans="1:9" ht="18" customHeight="1">
      <c r="A7" s="58" t="s">
        <v>5</v>
      </c>
      <c r="B7" s="58"/>
      <c r="C7" s="55">
        <f>abril!C7+30</f>
        <v>44406</v>
      </c>
      <c r="D7" s="56"/>
      <c r="E7" s="56"/>
      <c r="F7" s="57"/>
      <c r="G7" s="59" t="s">
        <v>22</v>
      </c>
      <c r="H7" s="60"/>
      <c r="I7" s="41"/>
    </row>
    <row r="8" spans="1:9" ht="24.75" customHeight="1">
      <c r="A8" s="61" t="s">
        <v>6</v>
      </c>
      <c r="B8" s="61"/>
      <c r="C8" s="34"/>
      <c r="D8" s="34"/>
      <c r="E8" s="34"/>
      <c r="F8" s="35"/>
      <c r="G8" s="59" t="s">
        <v>7</v>
      </c>
      <c r="H8" s="62"/>
      <c r="I8" s="63"/>
    </row>
    <row r="9" spans="1:9" ht="15" customHeight="1">
      <c r="A9" s="36" t="s">
        <v>43</v>
      </c>
      <c r="B9" s="51" t="s">
        <v>20</v>
      </c>
      <c r="C9" s="53" t="s">
        <v>14</v>
      </c>
      <c r="D9" s="10" t="s">
        <v>15</v>
      </c>
      <c r="E9" s="53" t="s">
        <v>19</v>
      </c>
      <c r="F9" s="10" t="s">
        <v>17</v>
      </c>
      <c r="G9" s="10" t="s">
        <v>8</v>
      </c>
      <c r="H9" s="10" t="s">
        <v>11</v>
      </c>
      <c r="I9" s="11" t="s">
        <v>12</v>
      </c>
    </row>
    <row r="10" spans="1:9" ht="15" customHeight="1">
      <c r="A10" s="37" t="s">
        <v>44</v>
      </c>
      <c r="B10" s="52"/>
      <c r="C10" s="54"/>
      <c r="D10" s="12" t="s">
        <v>16</v>
      </c>
      <c r="E10" s="54"/>
      <c r="F10" s="12" t="s">
        <v>18</v>
      </c>
      <c r="G10" s="12" t="s">
        <v>9</v>
      </c>
      <c r="H10" s="12" t="s">
        <v>10</v>
      </c>
      <c r="I10" s="13" t="s">
        <v>13</v>
      </c>
    </row>
    <row r="11" spans="1:9" ht="15" customHeight="1">
      <c r="A11" s="31">
        <v>1</v>
      </c>
      <c r="B11" s="29"/>
      <c r="C11" s="28"/>
      <c r="D11" s="28"/>
      <c r="E11" s="28"/>
      <c r="F11" s="3"/>
      <c r="G11" s="5"/>
      <c r="H11" s="43">
        <f aca="true" t="shared" si="0" ref="H11:H40">G11*F11</f>
        <v>0</v>
      </c>
      <c r="I11" s="44">
        <f>H11*92%</f>
        <v>0</v>
      </c>
    </row>
    <row r="12" spans="1:9" ht="15" customHeight="1">
      <c r="A12" s="31">
        <f>A11+1</f>
        <v>2</v>
      </c>
      <c r="B12" s="29"/>
      <c r="C12" s="28"/>
      <c r="D12" s="28"/>
      <c r="E12" s="28"/>
      <c r="F12" s="3"/>
      <c r="G12" s="4"/>
      <c r="H12" s="43">
        <f t="shared" si="0"/>
        <v>0</v>
      </c>
      <c r="I12" s="44">
        <f>H12*92%</f>
        <v>0</v>
      </c>
    </row>
    <row r="13" spans="1:15" ht="15" customHeight="1">
      <c r="A13" s="31">
        <f aca="true" t="shared" si="1" ref="A13:A40">A12+1</f>
        <v>3</v>
      </c>
      <c r="B13" s="29"/>
      <c r="C13" s="28"/>
      <c r="D13" s="28"/>
      <c r="E13" s="28"/>
      <c r="F13" s="3"/>
      <c r="G13" s="5"/>
      <c r="H13" s="43">
        <f t="shared" si="0"/>
        <v>0</v>
      </c>
      <c r="I13" s="44">
        <f>H13*92%</f>
        <v>0</v>
      </c>
      <c r="K13" s="50"/>
      <c r="L13" s="50"/>
      <c r="M13" s="50"/>
      <c r="N13" s="50"/>
      <c r="O13" s="50"/>
    </row>
    <row r="14" spans="1:9" ht="15" customHeight="1">
      <c r="A14" s="31">
        <f t="shared" si="1"/>
        <v>4</v>
      </c>
      <c r="B14" s="29"/>
      <c r="C14" s="28"/>
      <c r="D14" s="28"/>
      <c r="E14" s="28"/>
      <c r="F14" s="3"/>
      <c r="G14" s="5"/>
      <c r="H14" s="43">
        <f t="shared" si="0"/>
        <v>0</v>
      </c>
      <c r="I14" s="44">
        <f aca="true" t="shared" si="2" ref="I14:I40">H14*92%</f>
        <v>0</v>
      </c>
    </row>
    <row r="15" spans="1:9" ht="15" customHeight="1">
      <c r="A15" s="31">
        <f t="shared" si="1"/>
        <v>5</v>
      </c>
      <c r="B15" s="29"/>
      <c r="C15" s="28"/>
      <c r="D15" s="28"/>
      <c r="E15" s="28"/>
      <c r="F15" s="3"/>
      <c r="G15" s="5"/>
      <c r="H15" s="43">
        <f t="shared" si="0"/>
        <v>0</v>
      </c>
      <c r="I15" s="44">
        <f t="shared" si="2"/>
        <v>0</v>
      </c>
    </row>
    <row r="16" spans="1:9" ht="15" customHeight="1">
      <c r="A16" s="31">
        <f t="shared" si="1"/>
        <v>6</v>
      </c>
      <c r="B16" s="47"/>
      <c r="C16" s="28"/>
      <c r="D16" s="28"/>
      <c r="E16" s="28"/>
      <c r="F16" s="3"/>
      <c r="G16" s="4"/>
      <c r="H16" s="43">
        <f t="shared" si="0"/>
        <v>0</v>
      </c>
      <c r="I16" s="44">
        <f t="shared" si="2"/>
        <v>0</v>
      </c>
    </row>
    <row r="17" spans="1:9" ht="15" customHeight="1">
      <c r="A17" s="31">
        <f t="shared" si="1"/>
        <v>7</v>
      </c>
      <c r="B17" s="29"/>
      <c r="C17" s="28"/>
      <c r="D17" s="28"/>
      <c r="E17" s="28"/>
      <c r="F17" s="3"/>
      <c r="G17" s="4"/>
      <c r="H17" s="43">
        <f t="shared" si="0"/>
        <v>0</v>
      </c>
      <c r="I17" s="44">
        <f t="shared" si="2"/>
        <v>0</v>
      </c>
    </row>
    <row r="18" spans="1:9" ht="15" customHeight="1">
      <c r="A18" s="31">
        <f t="shared" si="1"/>
        <v>8</v>
      </c>
      <c r="B18" s="47"/>
      <c r="C18" s="28"/>
      <c r="D18" s="28"/>
      <c r="E18" s="28"/>
      <c r="F18" s="3"/>
      <c r="G18" s="4"/>
      <c r="H18" s="43">
        <f t="shared" si="0"/>
        <v>0</v>
      </c>
      <c r="I18" s="44">
        <f t="shared" si="2"/>
        <v>0</v>
      </c>
    </row>
    <row r="19" spans="1:9" ht="15" customHeight="1">
      <c r="A19" s="31">
        <f t="shared" si="1"/>
        <v>9</v>
      </c>
      <c r="B19" s="29"/>
      <c r="C19" s="28"/>
      <c r="D19" s="28"/>
      <c r="E19" s="28"/>
      <c r="F19" s="3"/>
      <c r="G19" s="5"/>
      <c r="H19" s="43">
        <f t="shared" si="0"/>
        <v>0</v>
      </c>
      <c r="I19" s="44">
        <f t="shared" si="2"/>
        <v>0</v>
      </c>
    </row>
    <row r="20" spans="1:9" ht="15" customHeight="1">
      <c r="A20" s="31">
        <f>A19+1</f>
        <v>10</v>
      </c>
      <c r="B20" s="29"/>
      <c r="C20" s="28"/>
      <c r="D20" s="28"/>
      <c r="E20" s="28"/>
      <c r="F20" s="3"/>
      <c r="G20" s="5"/>
      <c r="H20" s="43">
        <f t="shared" si="0"/>
        <v>0</v>
      </c>
      <c r="I20" s="44">
        <f t="shared" si="2"/>
        <v>0</v>
      </c>
    </row>
    <row r="21" spans="1:9" ht="15" customHeight="1">
      <c r="A21" s="31">
        <f t="shared" si="1"/>
        <v>11</v>
      </c>
      <c r="B21" s="48"/>
      <c r="C21" s="28"/>
      <c r="D21" s="28"/>
      <c r="E21" s="28"/>
      <c r="F21" s="3"/>
      <c r="G21" s="4"/>
      <c r="H21" s="43">
        <f t="shared" si="0"/>
        <v>0</v>
      </c>
      <c r="I21" s="44">
        <f t="shared" si="2"/>
        <v>0</v>
      </c>
    </row>
    <row r="22" spans="1:9" ht="15" customHeight="1">
      <c r="A22" s="31">
        <f t="shared" si="1"/>
        <v>12</v>
      </c>
      <c r="B22" s="49"/>
      <c r="C22" s="28"/>
      <c r="D22" s="28"/>
      <c r="E22" s="28"/>
      <c r="F22" s="3"/>
      <c r="G22" s="4"/>
      <c r="H22" s="43">
        <f t="shared" si="0"/>
        <v>0</v>
      </c>
      <c r="I22" s="44">
        <f t="shared" si="2"/>
        <v>0</v>
      </c>
    </row>
    <row r="23" spans="1:9" ht="15" customHeight="1">
      <c r="A23" s="31">
        <f t="shared" si="1"/>
        <v>13</v>
      </c>
      <c r="B23" s="29"/>
      <c r="C23" s="28"/>
      <c r="D23" s="28"/>
      <c r="E23" s="28"/>
      <c r="F23" s="3"/>
      <c r="G23" s="5"/>
      <c r="H23" s="43">
        <f t="shared" si="0"/>
        <v>0</v>
      </c>
      <c r="I23" s="44">
        <f t="shared" si="2"/>
        <v>0</v>
      </c>
    </row>
    <row r="24" spans="1:9" ht="15" customHeight="1">
      <c r="A24" s="31">
        <f t="shared" si="1"/>
        <v>14</v>
      </c>
      <c r="B24" s="30"/>
      <c r="C24" s="28"/>
      <c r="D24" s="28"/>
      <c r="E24" s="28"/>
      <c r="F24" s="3"/>
      <c r="G24" s="4"/>
      <c r="H24" s="43">
        <f t="shared" si="0"/>
        <v>0</v>
      </c>
      <c r="I24" s="44">
        <f t="shared" si="2"/>
        <v>0</v>
      </c>
    </row>
    <row r="25" spans="1:9" ht="15" customHeight="1">
      <c r="A25" s="31">
        <f t="shared" si="1"/>
        <v>15</v>
      </c>
      <c r="B25" s="30"/>
      <c r="C25" s="28"/>
      <c r="D25" s="28"/>
      <c r="E25" s="28"/>
      <c r="F25" s="3"/>
      <c r="G25" s="6"/>
      <c r="H25" s="43">
        <f t="shared" si="0"/>
        <v>0</v>
      </c>
      <c r="I25" s="44">
        <f t="shared" si="2"/>
        <v>0</v>
      </c>
    </row>
    <row r="26" spans="1:9" ht="15" customHeight="1">
      <c r="A26" s="31">
        <f t="shared" si="1"/>
        <v>16</v>
      </c>
      <c r="B26" s="48"/>
      <c r="C26" s="28"/>
      <c r="D26" s="28"/>
      <c r="E26" s="28"/>
      <c r="F26" s="3"/>
      <c r="G26" s="4"/>
      <c r="H26" s="43">
        <f t="shared" si="0"/>
        <v>0</v>
      </c>
      <c r="I26" s="44">
        <f t="shared" si="2"/>
        <v>0</v>
      </c>
    </row>
    <row r="27" spans="1:9" ht="15" customHeight="1">
      <c r="A27" s="31">
        <f t="shared" si="1"/>
        <v>17</v>
      </c>
      <c r="B27" s="30"/>
      <c r="C27" s="28"/>
      <c r="D27" s="28"/>
      <c r="E27" s="28"/>
      <c r="F27" s="3"/>
      <c r="G27" s="5"/>
      <c r="H27" s="43">
        <f t="shared" si="0"/>
        <v>0</v>
      </c>
      <c r="I27" s="44">
        <f t="shared" si="2"/>
        <v>0</v>
      </c>
    </row>
    <row r="28" spans="1:9" ht="15" customHeight="1">
      <c r="A28" s="31">
        <f t="shared" si="1"/>
        <v>18</v>
      </c>
      <c r="B28" s="47"/>
      <c r="C28" s="28"/>
      <c r="D28" s="28"/>
      <c r="E28" s="28"/>
      <c r="F28" s="3"/>
      <c r="G28" s="4"/>
      <c r="H28" s="43">
        <f t="shared" si="0"/>
        <v>0</v>
      </c>
      <c r="I28" s="44">
        <f t="shared" si="2"/>
        <v>0</v>
      </c>
    </row>
    <row r="29" spans="1:9" ht="15" customHeight="1">
      <c r="A29" s="31">
        <f t="shared" si="1"/>
        <v>19</v>
      </c>
      <c r="B29" s="29"/>
      <c r="C29" s="28"/>
      <c r="D29" s="28"/>
      <c r="E29" s="28"/>
      <c r="F29" s="3"/>
      <c r="G29" s="5"/>
      <c r="H29" s="43">
        <f t="shared" si="0"/>
        <v>0</v>
      </c>
      <c r="I29" s="44">
        <f t="shared" si="2"/>
        <v>0</v>
      </c>
    </row>
    <row r="30" spans="1:9" ht="15" customHeight="1">
      <c r="A30" s="31">
        <f t="shared" si="1"/>
        <v>20</v>
      </c>
      <c r="B30" s="30"/>
      <c r="C30" s="28"/>
      <c r="D30" s="28"/>
      <c r="E30" s="28"/>
      <c r="F30" s="3"/>
      <c r="G30" s="6"/>
      <c r="H30" s="43">
        <f t="shared" si="0"/>
        <v>0</v>
      </c>
      <c r="I30" s="44">
        <f t="shared" si="2"/>
        <v>0</v>
      </c>
    </row>
    <row r="31" spans="1:9" ht="15" customHeight="1">
      <c r="A31" s="31">
        <f t="shared" si="1"/>
        <v>21</v>
      </c>
      <c r="B31" s="29"/>
      <c r="C31" s="28"/>
      <c r="D31" s="28"/>
      <c r="E31" s="28"/>
      <c r="F31" s="3"/>
      <c r="G31" s="5"/>
      <c r="H31" s="43">
        <f t="shared" si="0"/>
        <v>0</v>
      </c>
      <c r="I31" s="44">
        <f t="shared" si="2"/>
        <v>0</v>
      </c>
    </row>
    <row r="32" spans="1:9" ht="15" customHeight="1">
      <c r="A32" s="31">
        <f t="shared" si="1"/>
        <v>22</v>
      </c>
      <c r="B32" s="30"/>
      <c r="C32" s="28"/>
      <c r="D32" s="28"/>
      <c r="E32" s="28"/>
      <c r="F32" s="3"/>
      <c r="G32" s="5"/>
      <c r="H32" s="43">
        <f t="shared" si="0"/>
        <v>0</v>
      </c>
      <c r="I32" s="44">
        <f t="shared" si="2"/>
        <v>0</v>
      </c>
    </row>
    <row r="33" spans="1:9" ht="15" customHeight="1">
      <c r="A33" s="31">
        <f>A32+1</f>
        <v>23</v>
      </c>
      <c r="B33" s="30"/>
      <c r="C33" s="28"/>
      <c r="D33" s="28"/>
      <c r="E33" s="28"/>
      <c r="F33" s="3"/>
      <c r="G33" s="5"/>
      <c r="H33" s="43">
        <f>G33*F33</f>
        <v>0</v>
      </c>
      <c r="I33" s="44">
        <f t="shared" si="2"/>
        <v>0</v>
      </c>
    </row>
    <row r="34" spans="1:9" ht="15" customHeight="1">
      <c r="A34" s="31">
        <f>A33+1</f>
        <v>24</v>
      </c>
      <c r="B34" s="30"/>
      <c r="C34" s="28"/>
      <c r="D34" s="28"/>
      <c r="E34" s="28"/>
      <c r="F34" s="3"/>
      <c r="G34" s="4"/>
      <c r="H34" s="43">
        <f t="shared" si="0"/>
        <v>0</v>
      </c>
      <c r="I34" s="44">
        <f t="shared" si="2"/>
        <v>0</v>
      </c>
    </row>
    <row r="35" spans="1:9" ht="15" customHeight="1">
      <c r="A35" s="31">
        <f t="shared" si="1"/>
        <v>25</v>
      </c>
      <c r="B35" s="30"/>
      <c r="C35" s="28"/>
      <c r="D35" s="28"/>
      <c r="E35" s="28"/>
      <c r="F35" s="3"/>
      <c r="G35" s="6"/>
      <c r="H35" s="43">
        <f t="shared" si="0"/>
        <v>0</v>
      </c>
      <c r="I35" s="44">
        <f t="shared" si="2"/>
        <v>0</v>
      </c>
    </row>
    <row r="36" spans="1:9" ht="15" customHeight="1">
      <c r="A36" s="31">
        <f t="shared" si="1"/>
        <v>26</v>
      </c>
      <c r="B36" s="30"/>
      <c r="C36" s="28"/>
      <c r="D36" s="28"/>
      <c r="E36" s="28"/>
      <c r="F36" s="3"/>
      <c r="G36" s="6"/>
      <c r="H36" s="43">
        <f>G36*F36</f>
        <v>0</v>
      </c>
      <c r="I36" s="44">
        <f t="shared" si="2"/>
        <v>0</v>
      </c>
    </row>
    <row r="37" spans="1:9" ht="15" customHeight="1">
      <c r="A37" s="31">
        <f t="shared" si="1"/>
        <v>27</v>
      </c>
      <c r="B37" s="30"/>
      <c r="C37" s="28"/>
      <c r="D37" s="28"/>
      <c r="E37" s="28"/>
      <c r="F37" s="3"/>
      <c r="G37" s="6"/>
      <c r="H37" s="43">
        <f>G37*F37</f>
        <v>0</v>
      </c>
      <c r="I37" s="44">
        <f>H37*92%</f>
        <v>0</v>
      </c>
    </row>
    <row r="38" spans="1:9" ht="15" customHeight="1">
      <c r="A38" s="31">
        <f t="shared" si="1"/>
        <v>28</v>
      </c>
      <c r="B38" s="30"/>
      <c r="C38" s="28"/>
      <c r="D38" s="28"/>
      <c r="E38" s="28"/>
      <c r="F38" s="3"/>
      <c r="G38" s="6"/>
      <c r="H38" s="43">
        <f>G38*F38</f>
        <v>0</v>
      </c>
      <c r="I38" s="44">
        <f>H38*92%</f>
        <v>0</v>
      </c>
    </row>
    <row r="39" spans="1:9" ht="15" customHeight="1">
      <c r="A39" s="31">
        <f t="shared" si="1"/>
        <v>29</v>
      </c>
      <c r="B39" s="30"/>
      <c r="C39" s="28"/>
      <c r="D39" s="28"/>
      <c r="E39" s="28"/>
      <c r="F39" s="3"/>
      <c r="G39" s="6"/>
      <c r="H39" s="43">
        <f>G39*F39</f>
        <v>0</v>
      </c>
      <c r="I39" s="44">
        <f>H39*92%</f>
        <v>0</v>
      </c>
    </row>
    <row r="40" spans="1:9" ht="15" customHeight="1">
      <c r="A40" s="31">
        <f t="shared" si="1"/>
        <v>30</v>
      </c>
      <c r="B40" s="30"/>
      <c r="C40" s="28"/>
      <c r="D40" s="28"/>
      <c r="E40" s="28"/>
      <c r="F40" s="3"/>
      <c r="G40" s="6"/>
      <c r="H40" s="43">
        <f t="shared" si="0"/>
        <v>0</v>
      </c>
      <c r="I40" s="44">
        <f t="shared" si="2"/>
        <v>0</v>
      </c>
    </row>
    <row r="41" spans="1:9" ht="15" customHeight="1" thickBot="1">
      <c r="A41" s="33"/>
      <c r="B41" s="32" t="s">
        <v>10</v>
      </c>
      <c r="C41" s="7"/>
      <c r="D41" s="7"/>
      <c r="E41" s="7"/>
      <c r="F41" s="8">
        <f>SUM(F11:F40)</f>
        <v>0</v>
      </c>
      <c r="G41" s="9"/>
      <c r="H41" s="45">
        <f>SUM(H11:H40)</f>
        <v>0</v>
      </c>
      <c r="I41" s="46">
        <f>SUM(I11:I40)</f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ht="15">
      <c r="B43" s="1"/>
    </row>
    <row r="44" spans="2:4" ht="18">
      <c r="B44" s="23" t="s">
        <v>42</v>
      </c>
      <c r="C44" s="24"/>
      <c r="D44" s="24"/>
    </row>
  </sheetData>
  <sheetProtection/>
  <mergeCells count="22">
    <mergeCell ref="A8:B8"/>
    <mergeCell ref="A7:B7"/>
    <mergeCell ref="G7:H7"/>
    <mergeCell ref="G8:I8"/>
    <mergeCell ref="G6:H6"/>
    <mergeCell ref="A6:B6"/>
    <mergeCell ref="G3:I3"/>
    <mergeCell ref="C4:F4"/>
    <mergeCell ref="K13:O13"/>
    <mergeCell ref="B9:B10"/>
    <mergeCell ref="C9:C10"/>
    <mergeCell ref="E9:E10"/>
    <mergeCell ref="C7:F7"/>
    <mergeCell ref="A5:B5"/>
    <mergeCell ref="C1:F1"/>
    <mergeCell ref="A1:B4"/>
    <mergeCell ref="G5:H5"/>
    <mergeCell ref="C2:F2"/>
    <mergeCell ref="G1:I1"/>
    <mergeCell ref="C5:F5"/>
    <mergeCell ref="G2:I2"/>
    <mergeCell ref="G4:I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headerFooter alignWithMargins="0">
    <oddFooter>&amp;C&amp;A-&amp;P/&amp;N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PageLayoutView="0" workbookViewId="0" topLeftCell="A1">
      <selection activeCell="C5" sqref="C5:F5"/>
    </sheetView>
  </sheetViews>
  <sheetFormatPr defaultColWidth="9.140625" defaultRowHeight="12.75"/>
  <cols>
    <col min="1" max="1" width="5.8515625" style="0" customWidth="1"/>
    <col min="2" max="2" width="37.28125" style="0" customWidth="1"/>
    <col min="3" max="3" width="26.28125" style="0" customWidth="1"/>
    <col min="4" max="4" width="16.28125" style="0" customWidth="1"/>
    <col min="5" max="5" width="13.28125" style="0" customWidth="1"/>
    <col min="6" max="6" width="11.421875" style="0" bestFit="1" customWidth="1"/>
    <col min="7" max="7" width="11.8515625" style="0" customWidth="1"/>
    <col min="8" max="8" width="16.00390625" style="0" customWidth="1"/>
    <col min="9" max="9" width="22.8515625" style="0" customWidth="1"/>
    <col min="11" max="11" width="69.7109375" style="0" bestFit="1" customWidth="1"/>
  </cols>
  <sheetData>
    <row r="1" spans="1:9" ht="15" customHeight="1">
      <c r="A1" s="70"/>
      <c r="B1" s="71"/>
      <c r="C1" s="64"/>
      <c r="D1" s="64"/>
      <c r="E1" s="64"/>
      <c r="F1" s="65"/>
      <c r="G1" s="66"/>
      <c r="H1" s="66"/>
      <c r="I1" s="67"/>
    </row>
    <row r="2" spans="1:9" ht="19.5">
      <c r="A2" s="72"/>
      <c r="B2" s="73"/>
      <c r="C2" s="76" t="s">
        <v>0</v>
      </c>
      <c r="D2" s="77"/>
      <c r="E2" s="77"/>
      <c r="F2" s="78"/>
      <c r="G2" s="68" t="s">
        <v>1</v>
      </c>
      <c r="H2" s="68"/>
      <c r="I2" s="69"/>
    </row>
    <row r="3" spans="1:9" ht="19.5">
      <c r="A3" s="72"/>
      <c r="B3" s="73"/>
      <c r="C3" s="25"/>
      <c r="D3" s="26"/>
      <c r="E3" s="26"/>
      <c r="F3" s="27"/>
      <c r="G3" s="68"/>
      <c r="H3" s="68"/>
      <c r="I3" s="69"/>
    </row>
    <row r="4" spans="1:11" ht="20.25" customHeight="1">
      <c r="A4" s="74"/>
      <c r="B4" s="75"/>
      <c r="C4" s="76" t="s">
        <v>23</v>
      </c>
      <c r="D4" s="77"/>
      <c r="E4" s="77"/>
      <c r="F4" s="78"/>
      <c r="G4" s="79" t="s">
        <v>2</v>
      </c>
      <c r="H4" s="79"/>
      <c r="I4" s="80"/>
      <c r="K4" s="23" t="s">
        <v>42</v>
      </c>
    </row>
    <row r="5" spans="1:9" ht="18" customHeight="1">
      <c r="A5" s="58" t="s">
        <v>3</v>
      </c>
      <c r="B5" s="58"/>
      <c r="C5" s="81"/>
      <c r="D5" s="82"/>
      <c r="E5" s="82"/>
      <c r="F5" s="83"/>
      <c r="G5" s="58" t="s">
        <v>4</v>
      </c>
      <c r="H5" s="58"/>
      <c r="I5" s="38">
        <f>H41</f>
        <v>0</v>
      </c>
    </row>
    <row r="6" spans="1:9" ht="18" customHeight="1">
      <c r="A6" s="58" t="s">
        <v>24</v>
      </c>
      <c r="B6" s="58"/>
      <c r="C6" s="42">
        <f>maio!C6+30</f>
        <v>44348</v>
      </c>
      <c r="D6" s="39"/>
      <c r="E6" s="39"/>
      <c r="F6" s="40"/>
      <c r="G6" s="58" t="s">
        <v>21</v>
      </c>
      <c r="H6" s="58"/>
      <c r="I6" s="38">
        <f>I41</f>
        <v>0</v>
      </c>
    </row>
    <row r="7" spans="1:9" ht="18" customHeight="1">
      <c r="A7" s="58" t="s">
        <v>5</v>
      </c>
      <c r="B7" s="58"/>
      <c r="C7" s="55">
        <f>maio!C7+30</f>
        <v>44436</v>
      </c>
      <c r="D7" s="56"/>
      <c r="E7" s="56"/>
      <c r="F7" s="57"/>
      <c r="G7" s="59" t="s">
        <v>22</v>
      </c>
      <c r="H7" s="60"/>
      <c r="I7" s="41"/>
    </row>
    <row r="8" spans="1:9" ht="24.75" customHeight="1">
      <c r="A8" s="61" t="s">
        <v>6</v>
      </c>
      <c r="B8" s="61"/>
      <c r="C8" s="34"/>
      <c r="D8" s="34"/>
      <c r="E8" s="34"/>
      <c r="F8" s="35"/>
      <c r="G8" s="59" t="s">
        <v>7</v>
      </c>
      <c r="H8" s="62"/>
      <c r="I8" s="63"/>
    </row>
    <row r="9" spans="1:9" ht="15" customHeight="1">
      <c r="A9" s="36" t="s">
        <v>43</v>
      </c>
      <c r="B9" s="51" t="s">
        <v>20</v>
      </c>
      <c r="C9" s="53" t="s">
        <v>14</v>
      </c>
      <c r="D9" s="10" t="s">
        <v>15</v>
      </c>
      <c r="E9" s="53" t="s">
        <v>19</v>
      </c>
      <c r="F9" s="10" t="s">
        <v>17</v>
      </c>
      <c r="G9" s="10" t="s">
        <v>8</v>
      </c>
      <c r="H9" s="10" t="s">
        <v>11</v>
      </c>
      <c r="I9" s="11" t="s">
        <v>12</v>
      </c>
    </row>
    <row r="10" spans="1:9" ht="15" customHeight="1">
      <c r="A10" s="37" t="s">
        <v>44</v>
      </c>
      <c r="B10" s="52"/>
      <c r="C10" s="54"/>
      <c r="D10" s="12" t="s">
        <v>16</v>
      </c>
      <c r="E10" s="54"/>
      <c r="F10" s="12" t="s">
        <v>18</v>
      </c>
      <c r="G10" s="12" t="s">
        <v>9</v>
      </c>
      <c r="H10" s="12" t="s">
        <v>10</v>
      </c>
      <c r="I10" s="13" t="s">
        <v>13</v>
      </c>
    </row>
    <row r="11" spans="1:9" ht="15" customHeight="1">
      <c r="A11" s="31">
        <v>1</v>
      </c>
      <c r="B11" s="29"/>
      <c r="C11" s="28"/>
      <c r="D11" s="28"/>
      <c r="E11" s="28"/>
      <c r="F11" s="3"/>
      <c r="G11" s="5"/>
      <c r="H11" s="43">
        <f aca="true" t="shared" si="0" ref="H11:H40">G11*F11</f>
        <v>0</v>
      </c>
      <c r="I11" s="44">
        <f>H11*92%</f>
        <v>0</v>
      </c>
    </row>
    <row r="12" spans="1:9" ht="15" customHeight="1">
      <c r="A12" s="31">
        <f>A11+1</f>
        <v>2</v>
      </c>
      <c r="B12" s="29"/>
      <c r="C12" s="28"/>
      <c r="D12" s="28"/>
      <c r="E12" s="28"/>
      <c r="F12" s="3"/>
      <c r="G12" s="4"/>
      <c r="H12" s="43">
        <f t="shared" si="0"/>
        <v>0</v>
      </c>
      <c r="I12" s="44">
        <f>H12*92%</f>
        <v>0</v>
      </c>
    </row>
    <row r="13" spans="1:15" ht="15" customHeight="1">
      <c r="A13" s="31">
        <f aca="true" t="shared" si="1" ref="A13:A40">A12+1</f>
        <v>3</v>
      </c>
      <c r="B13" s="29"/>
      <c r="C13" s="28"/>
      <c r="D13" s="28"/>
      <c r="E13" s="28"/>
      <c r="F13" s="3"/>
      <c r="G13" s="5"/>
      <c r="H13" s="43">
        <f t="shared" si="0"/>
        <v>0</v>
      </c>
      <c r="I13" s="44">
        <f>H13*92%</f>
        <v>0</v>
      </c>
      <c r="K13" s="50"/>
      <c r="L13" s="50"/>
      <c r="M13" s="50"/>
      <c r="N13" s="50"/>
      <c r="O13" s="50"/>
    </row>
    <row r="14" spans="1:9" ht="15" customHeight="1">
      <c r="A14" s="31">
        <f t="shared" si="1"/>
        <v>4</v>
      </c>
      <c r="B14" s="29"/>
      <c r="C14" s="28"/>
      <c r="D14" s="28"/>
      <c r="E14" s="28"/>
      <c r="F14" s="3"/>
      <c r="G14" s="5"/>
      <c r="H14" s="43">
        <f t="shared" si="0"/>
        <v>0</v>
      </c>
      <c r="I14" s="44">
        <f aca="true" t="shared" si="2" ref="I14:I40">H14*92%</f>
        <v>0</v>
      </c>
    </row>
    <row r="15" spans="1:9" ht="15" customHeight="1">
      <c r="A15" s="31">
        <f t="shared" si="1"/>
        <v>5</v>
      </c>
      <c r="B15" s="29"/>
      <c r="C15" s="28"/>
      <c r="D15" s="28"/>
      <c r="E15" s="28"/>
      <c r="F15" s="3"/>
      <c r="G15" s="5"/>
      <c r="H15" s="43">
        <f t="shared" si="0"/>
        <v>0</v>
      </c>
      <c r="I15" s="44">
        <f t="shared" si="2"/>
        <v>0</v>
      </c>
    </row>
    <row r="16" spans="1:9" ht="15" customHeight="1">
      <c r="A16" s="31">
        <f t="shared" si="1"/>
        <v>6</v>
      </c>
      <c r="B16" s="47"/>
      <c r="C16" s="28"/>
      <c r="D16" s="28"/>
      <c r="E16" s="28"/>
      <c r="F16" s="3"/>
      <c r="G16" s="4"/>
      <c r="H16" s="43">
        <f t="shared" si="0"/>
        <v>0</v>
      </c>
      <c r="I16" s="44">
        <f t="shared" si="2"/>
        <v>0</v>
      </c>
    </row>
    <row r="17" spans="1:9" ht="15" customHeight="1">
      <c r="A17" s="31">
        <f t="shared" si="1"/>
        <v>7</v>
      </c>
      <c r="B17" s="29"/>
      <c r="C17" s="28"/>
      <c r="D17" s="28"/>
      <c r="E17" s="28"/>
      <c r="F17" s="3"/>
      <c r="G17" s="4"/>
      <c r="H17" s="43">
        <f t="shared" si="0"/>
        <v>0</v>
      </c>
      <c r="I17" s="44">
        <f t="shared" si="2"/>
        <v>0</v>
      </c>
    </row>
    <row r="18" spans="1:9" ht="15" customHeight="1">
      <c r="A18" s="31">
        <f t="shared" si="1"/>
        <v>8</v>
      </c>
      <c r="B18" s="47"/>
      <c r="C18" s="28"/>
      <c r="D18" s="28"/>
      <c r="E18" s="28"/>
      <c r="F18" s="3"/>
      <c r="G18" s="4"/>
      <c r="H18" s="43">
        <f t="shared" si="0"/>
        <v>0</v>
      </c>
      <c r="I18" s="44">
        <f t="shared" si="2"/>
        <v>0</v>
      </c>
    </row>
    <row r="19" spans="1:9" ht="15" customHeight="1">
      <c r="A19" s="31">
        <f t="shared" si="1"/>
        <v>9</v>
      </c>
      <c r="B19" s="29"/>
      <c r="C19" s="28"/>
      <c r="D19" s="28"/>
      <c r="E19" s="28"/>
      <c r="F19" s="3"/>
      <c r="G19" s="5"/>
      <c r="H19" s="43">
        <f t="shared" si="0"/>
        <v>0</v>
      </c>
      <c r="I19" s="44">
        <f t="shared" si="2"/>
        <v>0</v>
      </c>
    </row>
    <row r="20" spans="1:9" ht="15" customHeight="1">
      <c r="A20" s="31">
        <f>A19+1</f>
        <v>10</v>
      </c>
      <c r="B20" s="29"/>
      <c r="C20" s="28"/>
      <c r="D20" s="28"/>
      <c r="E20" s="28"/>
      <c r="F20" s="3"/>
      <c r="G20" s="5"/>
      <c r="H20" s="43">
        <f t="shared" si="0"/>
        <v>0</v>
      </c>
      <c r="I20" s="44">
        <f t="shared" si="2"/>
        <v>0</v>
      </c>
    </row>
    <row r="21" spans="1:9" ht="15" customHeight="1">
      <c r="A21" s="31">
        <f t="shared" si="1"/>
        <v>11</v>
      </c>
      <c r="B21" s="48"/>
      <c r="C21" s="28"/>
      <c r="D21" s="28"/>
      <c r="E21" s="28"/>
      <c r="F21" s="3"/>
      <c r="G21" s="4"/>
      <c r="H21" s="43">
        <f t="shared" si="0"/>
        <v>0</v>
      </c>
      <c r="I21" s="44">
        <f t="shared" si="2"/>
        <v>0</v>
      </c>
    </row>
    <row r="22" spans="1:9" ht="15" customHeight="1">
      <c r="A22" s="31">
        <f t="shared" si="1"/>
        <v>12</v>
      </c>
      <c r="B22" s="49"/>
      <c r="C22" s="28"/>
      <c r="D22" s="28"/>
      <c r="E22" s="28"/>
      <c r="F22" s="3"/>
      <c r="G22" s="4"/>
      <c r="H22" s="43">
        <f t="shared" si="0"/>
        <v>0</v>
      </c>
      <c r="I22" s="44">
        <f t="shared" si="2"/>
        <v>0</v>
      </c>
    </row>
    <row r="23" spans="1:9" ht="15" customHeight="1">
      <c r="A23" s="31">
        <f t="shared" si="1"/>
        <v>13</v>
      </c>
      <c r="B23" s="29"/>
      <c r="C23" s="28"/>
      <c r="D23" s="28"/>
      <c r="E23" s="28"/>
      <c r="F23" s="3"/>
      <c r="G23" s="5"/>
      <c r="H23" s="43">
        <f t="shared" si="0"/>
        <v>0</v>
      </c>
      <c r="I23" s="44">
        <f t="shared" si="2"/>
        <v>0</v>
      </c>
    </row>
    <row r="24" spans="1:9" ht="15" customHeight="1">
      <c r="A24" s="31">
        <f t="shared" si="1"/>
        <v>14</v>
      </c>
      <c r="B24" s="30"/>
      <c r="C24" s="28"/>
      <c r="D24" s="28"/>
      <c r="E24" s="28"/>
      <c r="F24" s="3"/>
      <c r="G24" s="4"/>
      <c r="H24" s="43">
        <f t="shared" si="0"/>
        <v>0</v>
      </c>
      <c r="I24" s="44">
        <f t="shared" si="2"/>
        <v>0</v>
      </c>
    </row>
    <row r="25" spans="1:9" ht="15" customHeight="1">
      <c r="A25" s="31">
        <f t="shared" si="1"/>
        <v>15</v>
      </c>
      <c r="B25" s="30"/>
      <c r="C25" s="28"/>
      <c r="D25" s="28"/>
      <c r="E25" s="28"/>
      <c r="F25" s="3"/>
      <c r="G25" s="6"/>
      <c r="H25" s="43">
        <f t="shared" si="0"/>
        <v>0</v>
      </c>
      <c r="I25" s="44">
        <f t="shared" si="2"/>
        <v>0</v>
      </c>
    </row>
    <row r="26" spans="1:9" ht="15" customHeight="1">
      <c r="A26" s="31">
        <f t="shared" si="1"/>
        <v>16</v>
      </c>
      <c r="B26" s="48"/>
      <c r="C26" s="28"/>
      <c r="D26" s="28"/>
      <c r="E26" s="28"/>
      <c r="F26" s="3"/>
      <c r="G26" s="4"/>
      <c r="H26" s="43">
        <f t="shared" si="0"/>
        <v>0</v>
      </c>
      <c r="I26" s="44">
        <f t="shared" si="2"/>
        <v>0</v>
      </c>
    </row>
    <row r="27" spans="1:9" ht="15" customHeight="1">
      <c r="A27" s="31">
        <f t="shared" si="1"/>
        <v>17</v>
      </c>
      <c r="B27" s="30"/>
      <c r="C27" s="28"/>
      <c r="D27" s="28"/>
      <c r="E27" s="28"/>
      <c r="F27" s="3"/>
      <c r="G27" s="5"/>
      <c r="H27" s="43">
        <f t="shared" si="0"/>
        <v>0</v>
      </c>
      <c r="I27" s="44">
        <f t="shared" si="2"/>
        <v>0</v>
      </c>
    </row>
    <row r="28" spans="1:9" ht="15" customHeight="1">
      <c r="A28" s="31">
        <f t="shared" si="1"/>
        <v>18</v>
      </c>
      <c r="B28" s="47"/>
      <c r="C28" s="28"/>
      <c r="D28" s="28"/>
      <c r="E28" s="28"/>
      <c r="F28" s="3"/>
      <c r="G28" s="4"/>
      <c r="H28" s="43">
        <f t="shared" si="0"/>
        <v>0</v>
      </c>
      <c r="I28" s="44">
        <f t="shared" si="2"/>
        <v>0</v>
      </c>
    </row>
    <row r="29" spans="1:9" ht="15" customHeight="1">
      <c r="A29" s="31">
        <f t="shared" si="1"/>
        <v>19</v>
      </c>
      <c r="B29" s="29"/>
      <c r="C29" s="28"/>
      <c r="D29" s="28"/>
      <c r="E29" s="28"/>
      <c r="F29" s="3"/>
      <c r="G29" s="5"/>
      <c r="H29" s="43">
        <f t="shared" si="0"/>
        <v>0</v>
      </c>
      <c r="I29" s="44">
        <f t="shared" si="2"/>
        <v>0</v>
      </c>
    </row>
    <row r="30" spans="1:9" ht="15" customHeight="1">
      <c r="A30" s="31">
        <f t="shared" si="1"/>
        <v>20</v>
      </c>
      <c r="B30" s="30"/>
      <c r="C30" s="28"/>
      <c r="D30" s="28"/>
      <c r="E30" s="28"/>
      <c r="F30" s="3"/>
      <c r="G30" s="6"/>
      <c r="H30" s="43">
        <f t="shared" si="0"/>
        <v>0</v>
      </c>
      <c r="I30" s="44">
        <f t="shared" si="2"/>
        <v>0</v>
      </c>
    </row>
    <row r="31" spans="1:9" ht="15" customHeight="1">
      <c r="A31" s="31">
        <f t="shared" si="1"/>
        <v>21</v>
      </c>
      <c r="B31" s="29"/>
      <c r="C31" s="28"/>
      <c r="D31" s="28"/>
      <c r="E31" s="28"/>
      <c r="F31" s="3"/>
      <c r="G31" s="5"/>
      <c r="H31" s="43">
        <f t="shared" si="0"/>
        <v>0</v>
      </c>
      <c r="I31" s="44">
        <f t="shared" si="2"/>
        <v>0</v>
      </c>
    </row>
    <row r="32" spans="1:9" ht="15" customHeight="1">
      <c r="A32" s="31">
        <f t="shared" si="1"/>
        <v>22</v>
      </c>
      <c r="B32" s="30"/>
      <c r="C32" s="28"/>
      <c r="D32" s="28"/>
      <c r="E32" s="28"/>
      <c r="F32" s="3"/>
      <c r="G32" s="5"/>
      <c r="H32" s="43">
        <f t="shared" si="0"/>
        <v>0</v>
      </c>
      <c r="I32" s="44">
        <f t="shared" si="2"/>
        <v>0</v>
      </c>
    </row>
    <row r="33" spans="1:9" ht="15" customHeight="1">
      <c r="A33" s="31">
        <f>A32+1</f>
        <v>23</v>
      </c>
      <c r="B33" s="30"/>
      <c r="C33" s="28"/>
      <c r="D33" s="28"/>
      <c r="E33" s="28"/>
      <c r="F33" s="3"/>
      <c r="G33" s="5"/>
      <c r="H33" s="43">
        <f>G33*F33</f>
        <v>0</v>
      </c>
      <c r="I33" s="44">
        <f t="shared" si="2"/>
        <v>0</v>
      </c>
    </row>
    <row r="34" spans="1:9" ht="15" customHeight="1">
      <c r="A34" s="31">
        <f>A33+1</f>
        <v>24</v>
      </c>
      <c r="B34" s="30"/>
      <c r="C34" s="28"/>
      <c r="D34" s="28"/>
      <c r="E34" s="28"/>
      <c r="F34" s="3"/>
      <c r="G34" s="4"/>
      <c r="H34" s="43">
        <f t="shared" si="0"/>
        <v>0</v>
      </c>
      <c r="I34" s="44">
        <f t="shared" si="2"/>
        <v>0</v>
      </c>
    </row>
    <row r="35" spans="1:9" ht="15" customHeight="1">
      <c r="A35" s="31">
        <f t="shared" si="1"/>
        <v>25</v>
      </c>
      <c r="B35" s="30"/>
      <c r="C35" s="28"/>
      <c r="D35" s="28"/>
      <c r="E35" s="28"/>
      <c r="F35" s="3"/>
      <c r="G35" s="6"/>
      <c r="H35" s="43">
        <f t="shared" si="0"/>
        <v>0</v>
      </c>
      <c r="I35" s="44">
        <f t="shared" si="2"/>
        <v>0</v>
      </c>
    </row>
    <row r="36" spans="1:9" ht="15" customHeight="1">
      <c r="A36" s="31">
        <f t="shared" si="1"/>
        <v>26</v>
      </c>
      <c r="B36" s="30"/>
      <c r="C36" s="28"/>
      <c r="D36" s="28"/>
      <c r="E36" s="28"/>
      <c r="F36" s="3"/>
      <c r="G36" s="6"/>
      <c r="H36" s="43">
        <f>G36*F36</f>
        <v>0</v>
      </c>
      <c r="I36" s="44">
        <f t="shared" si="2"/>
        <v>0</v>
      </c>
    </row>
    <row r="37" spans="1:9" ht="15" customHeight="1">
      <c r="A37" s="31">
        <f t="shared" si="1"/>
        <v>27</v>
      </c>
      <c r="B37" s="30"/>
      <c r="C37" s="28"/>
      <c r="D37" s="28"/>
      <c r="E37" s="28"/>
      <c r="F37" s="3"/>
      <c r="G37" s="6"/>
      <c r="H37" s="43">
        <f>G37*F37</f>
        <v>0</v>
      </c>
      <c r="I37" s="44">
        <f>H37*92%</f>
        <v>0</v>
      </c>
    </row>
    <row r="38" spans="1:9" ht="15" customHeight="1">
      <c r="A38" s="31">
        <f t="shared" si="1"/>
        <v>28</v>
      </c>
      <c r="B38" s="30"/>
      <c r="C38" s="28"/>
      <c r="D38" s="28"/>
      <c r="E38" s="28"/>
      <c r="F38" s="3"/>
      <c r="G38" s="6"/>
      <c r="H38" s="43">
        <f>G38*F38</f>
        <v>0</v>
      </c>
      <c r="I38" s="44">
        <f>H38*92%</f>
        <v>0</v>
      </c>
    </row>
    <row r="39" spans="1:9" ht="15" customHeight="1">
      <c r="A39" s="31">
        <f t="shared" si="1"/>
        <v>29</v>
      </c>
      <c r="B39" s="30"/>
      <c r="C39" s="28"/>
      <c r="D39" s="28"/>
      <c r="E39" s="28"/>
      <c r="F39" s="3"/>
      <c r="G39" s="6"/>
      <c r="H39" s="43">
        <f>G39*F39</f>
        <v>0</v>
      </c>
      <c r="I39" s="44">
        <f>H39*92%</f>
        <v>0</v>
      </c>
    </row>
    <row r="40" spans="1:9" ht="15" customHeight="1">
      <c r="A40" s="31">
        <f t="shared" si="1"/>
        <v>30</v>
      </c>
      <c r="B40" s="30"/>
      <c r="C40" s="28"/>
      <c r="D40" s="28"/>
      <c r="E40" s="28"/>
      <c r="F40" s="3"/>
      <c r="G40" s="6"/>
      <c r="H40" s="43">
        <f t="shared" si="0"/>
        <v>0</v>
      </c>
      <c r="I40" s="44">
        <f t="shared" si="2"/>
        <v>0</v>
      </c>
    </row>
    <row r="41" spans="1:9" ht="15" customHeight="1" thickBot="1">
      <c r="A41" s="33"/>
      <c r="B41" s="32" t="s">
        <v>10</v>
      </c>
      <c r="C41" s="7"/>
      <c r="D41" s="7"/>
      <c r="E41" s="7"/>
      <c r="F41" s="8">
        <f>SUM(F11:F40)</f>
        <v>0</v>
      </c>
      <c r="G41" s="9"/>
      <c r="H41" s="45">
        <f>SUM(H11:H40)</f>
        <v>0</v>
      </c>
      <c r="I41" s="46">
        <f>SUM(I11:I40)</f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ht="15">
      <c r="B43" s="1"/>
    </row>
    <row r="44" spans="2:4" ht="18">
      <c r="B44" s="23" t="s">
        <v>42</v>
      </c>
      <c r="C44" s="24"/>
      <c r="D44" s="24"/>
    </row>
  </sheetData>
  <sheetProtection/>
  <mergeCells count="22">
    <mergeCell ref="A8:B8"/>
    <mergeCell ref="A7:B7"/>
    <mergeCell ref="G7:H7"/>
    <mergeCell ref="G8:I8"/>
    <mergeCell ref="G6:H6"/>
    <mergeCell ref="A6:B6"/>
    <mergeCell ref="G3:I3"/>
    <mergeCell ref="C4:F4"/>
    <mergeCell ref="K13:O13"/>
    <mergeCell ref="B9:B10"/>
    <mergeCell ref="C9:C10"/>
    <mergeCell ref="E9:E10"/>
    <mergeCell ref="C7:F7"/>
    <mergeCell ref="A5:B5"/>
    <mergeCell ref="C1:F1"/>
    <mergeCell ref="A1:B4"/>
    <mergeCell ref="G5:H5"/>
    <mergeCell ref="C2:F2"/>
    <mergeCell ref="G1:I1"/>
    <mergeCell ref="C5:F5"/>
    <mergeCell ref="G2:I2"/>
    <mergeCell ref="G4:I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headerFooter alignWithMargins="0">
    <oddFooter>&amp;C&amp;A-&amp;P/&amp;N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PageLayoutView="0" workbookViewId="0" topLeftCell="A1">
      <selection activeCell="B32" sqref="B32"/>
    </sheetView>
  </sheetViews>
  <sheetFormatPr defaultColWidth="9.140625" defaultRowHeight="12.75"/>
  <cols>
    <col min="1" max="1" width="5.8515625" style="0" customWidth="1"/>
    <col min="2" max="2" width="37.28125" style="0" customWidth="1"/>
    <col min="3" max="3" width="26.28125" style="0" customWidth="1"/>
    <col min="4" max="4" width="16.28125" style="0" customWidth="1"/>
    <col min="5" max="5" width="13.28125" style="0" customWidth="1"/>
    <col min="6" max="6" width="11.421875" style="0" bestFit="1" customWidth="1"/>
    <col min="7" max="7" width="11.8515625" style="0" customWidth="1"/>
    <col min="8" max="8" width="16.00390625" style="0" customWidth="1"/>
    <col min="9" max="9" width="22.8515625" style="0" customWidth="1"/>
    <col min="11" max="11" width="69.7109375" style="0" bestFit="1" customWidth="1"/>
  </cols>
  <sheetData>
    <row r="1" spans="1:9" ht="15" customHeight="1">
      <c r="A1" s="70"/>
      <c r="B1" s="71"/>
      <c r="C1" s="64"/>
      <c r="D1" s="64"/>
      <c r="E1" s="64"/>
      <c r="F1" s="65"/>
      <c r="G1" s="66"/>
      <c r="H1" s="66"/>
      <c r="I1" s="67"/>
    </row>
    <row r="2" spans="1:9" ht="19.5">
      <c r="A2" s="72"/>
      <c r="B2" s="73"/>
      <c r="C2" s="76" t="s">
        <v>0</v>
      </c>
      <c r="D2" s="77"/>
      <c r="E2" s="77"/>
      <c r="F2" s="78"/>
      <c r="G2" s="68" t="s">
        <v>1</v>
      </c>
      <c r="H2" s="68"/>
      <c r="I2" s="69"/>
    </row>
    <row r="3" spans="1:9" ht="19.5">
      <c r="A3" s="72"/>
      <c r="B3" s="73"/>
      <c r="C3" s="25"/>
      <c r="D3" s="26"/>
      <c r="E3" s="26"/>
      <c r="F3" s="27"/>
      <c r="G3" s="68"/>
      <c r="H3" s="68"/>
      <c r="I3" s="69"/>
    </row>
    <row r="4" spans="1:11" ht="20.25" customHeight="1">
      <c r="A4" s="74"/>
      <c r="B4" s="75"/>
      <c r="C4" s="76" t="s">
        <v>23</v>
      </c>
      <c r="D4" s="77"/>
      <c r="E4" s="77"/>
      <c r="F4" s="78"/>
      <c r="G4" s="79" t="s">
        <v>2</v>
      </c>
      <c r="H4" s="79"/>
      <c r="I4" s="80"/>
      <c r="K4" s="23" t="s">
        <v>42</v>
      </c>
    </row>
    <row r="5" spans="1:9" ht="18" customHeight="1">
      <c r="A5" s="58" t="s">
        <v>3</v>
      </c>
      <c r="B5" s="58"/>
      <c r="C5" s="81"/>
      <c r="D5" s="82"/>
      <c r="E5" s="82"/>
      <c r="F5" s="83"/>
      <c r="G5" s="58" t="s">
        <v>4</v>
      </c>
      <c r="H5" s="58"/>
      <c r="I5" s="38">
        <f>H41</f>
        <v>0</v>
      </c>
    </row>
    <row r="6" spans="1:9" ht="18" customHeight="1">
      <c r="A6" s="58" t="s">
        <v>24</v>
      </c>
      <c r="B6" s="58"/>
      <c r="C6" s="42">
        <f>junho!C6+30</f>
        <v>44378</v>
      </c>
      <c r="D6" s="39"/>
      <c r="E6" s="39"/>
      <c r="F6" s="40"/>
      <c r="G6" s="58" t="s">
        <v>21</v>
      </c>
      <c r="H6" s="58"/>
      <c r="I6" s="38">
        <f>I41</f>
        <v>0</v>
      </c>
    </row>
    <row r="7" spans="1:9" ht="18" customHeight="1">
      <c r="A7" s="58" t="s">
        <v>5</v>
      </c>
      <c r="B7" s="58"/>
      <c r="C7" s="55">
        <f>junho!C7+30</f>
        <v>44466</v>
      </c>
      <c r="D7" s="56"/>
      <c r="E7" s="56"/>
      <c r="F7" s="57"/>
      <c r="G7" s="59" t="s">
        <v>22</v>
      </c>
      <c r="H7" s="60"/>
      <c r="I7" s="41"/>
    </row>
    <row r="8" spans="1:9" ht="24.75" customHeight="1">
      <c r="A8" s="61" t="s">
        <v>6</v>
      </c>
      <c r="B8" s="61"/>
      <c r="C8" s="34"/>
      <c r="D8" s="34"/>
      <c r="E8" s="34"/>
      <c r="F8" s="35"/>
      <c r="G8" s="59" t="s">
        <v>7</v>
      </c>
      <c r="H8" s="62"/>
      <c r="I8" s="63"/>
    </row>
    <row r="9" spans="1:9" ht="15" customHeight="1">
      <c r="A9" s="36" t="s">
        <v>43</v>
      </c>
      <c r="B9" s="51" t="s">
        <v>20</v>
      </c>
      <c r="C9" s="53" t="s">
        <v>14</v>
      </c>
      <c r="D9" s="10" t="s">
        <v>15</v>
      </c>
      <c r="E9" s="53" t="s">
        <v>19</v>
      </c>
      <c r="F9" s="10" t="s">
        <v>17</v>
      </c>
      <c r="G9" s="10" t="s">
        <v>8</v>
      </c>
      <c r="H9" s="10" t="s">
        <v>11</v>
      </c>
      <c r="I9" s="11" t="s">
        <v>12</v>
      </c>
    </row>
    <row r="10" spans="1:9" ht="15" customHeight="1">
      <c r="A10" s="37" t="s">
        <v>44</v>
      </c>
      <c r="B10" s="52"/>
      <c r="C10" s="54"/>
      <c r="D10" s="12" t="s">
        <v>16</v>
      </c>
      <c r="E10" s="54"/>
      <c r="F10" s="12" t="s">
        <v>18</v>
      </c>
      <c r="G10" s="12" t="s">
        <v>9</v>
      </c>
      <c r="H10" s="12" t="s">
        <v>10</v>
      </c>
      <c r="I10" s="13" t="s">
        <v>13</v>
      </c>
    </row>
    <row r="11" spans="1:9" ht="15" customHeight="1">
      <c r="A11" s="31">
        <v>1</v>
      </c>
      <c r="B11" s="29"/>
      <c r="C11" s="28"/>
      <c r="D11" s="28"/>
      <c r="E11" s="28"/>
      <c r="F11" s="3"/>
      <c r="G11" s="5"/>
      <c r="H11" s="43">
        <f aca="true" t="shared" si="0" ref="H11:H40">G11*F11</f>
        <v>0</v>
      </c>
      <c r="I11" s="44">
        <f>H11*92%</f>
        <v>0</v>
      </c>
    </row>
    <row r="12" spans="1:9" ht="15" customHeight="1">
      <c r="A12" s="31">
        <f>A11+1</f>
        <v>2</v>
      </c>
      <c r="B12" s="29"/>
      <c r="C12" s="28"/>
      <c r="D12" s="28"/>
      <c r="E12" s="28"/>
      <c r="F12" s="3"/>
      <c r="G12" s="4"/>
      <c r="H12" s="43">
        <f t="shared" si="0"/>
        <v>0</v>
      </c>
      <c r="I12" s="44">
        <f>H12*92%</f>
        <v>0</v>
      </c>
    </row>
    <row r="13" spans="1:15" ht="15" customHeight="1">
      <c r="A13" s="31">
        <f aca="true" t="shared" si="1" ref="A13:A40">A12+1</f>
        <v>3</v>
      </c>
      <c r="B13" s="29"/>
      <c r="C13" s="28"/>
      <c r="D13" s="28"/>
      <c r="E13" s="28"/>
      <c r="F13" s="3"/>
      <c r="G13" s="5"/>
      <c r="H13" s="43">
        <f t="shared" si="0"/>
        <v>0</v>
      </c>
      <c r="I13" s="44">
        <f>H13*92%</f>
        <v>0</v>
      </c>
      <c r="K13" s="50"/>
      <c r="L13" s="50"/>
      <c r="M13" s="50"/>
      <c r="N13" s="50"/>
      <c r="O13" s="50"/>
    </row>
    <row r="14" spans="1:9" ht="15" customHeight="1">
      <c r="A14" s="31">
        <f t="shared" si="1"/>
        <v>4</v>
      </c>
      <c r="B14" s="29"/>
      <c r="C14" s="28"/>
      <c r="D14" s="28"/>
      <c r="E14" s="28"/>
      <c r="F14" s="3"/>
      <c r="G14" s="5"/>
      <c r="H14" s="43">
        <f t="shared" si="0"/>
        <v>0</v>
      </c>
      <c r="I14" s="44">
        <f aca="true" t="shared" si="2" ref="I14:I40">H14*92%</f>
        <v>0</v>
      </c>
    </row>
    <row r="15" spans="1:9" ht="15" customHeight="1">
      <c r="A15" s="31">
        <f t="shared" si="1"/>
        <v>5</v>
      </c>
      <c r="B15" s="29"/>
      <c r="C15" s="28"/>
      <c r="D15" s="28"/>
      <c r="E15" s="28"/>
      <c r="F15" s="3"/>
      <c r="G15" s="5"/>
      <c r="H15" s="43">
        <f t="shared" si="0"/>
        <v>0</v>
      </c>
      <c r="I15" s="44">
        <f t="shared" si="2"/>
        <v>0</v>
      </c>
    </row>
    <row r="16" spans="1:9" ht="15" customHeight="1">
      <c r="A16" s="31">
        <f t="shared" si="1"/>
        <v>6</v>
      </c>
      <c r="B16" s="47"/>
      <c r="C16" s="28"/>
      <c r="D16" s="28"/>
      <c r="E16" s="28"/>
      <c r="F16" s="3"/>
      <c r="G16" s="4"/>
      <c r="H16" s="43">
        <f t="shared" si="0"/>
        <v>0</v>
      </c>
      <c r="I16" s="44">
        <f t="shared" si="2"/>
        <v>0</v>
      </c>
    </row>
    <row r="17" spans="1:9" ht="15" customHeight="1">
      <c r="A17" s="31">
        <f t="shared" si="1"/>
        <v>7</v>
      </c>
      <c r="B17" s="29"/>
      <c r="C17" s="28"/>
      <c r="D17" s="28"/>
      <c r="E17" s="28"/>
      <c r="F17" s="3"/>
      <c r="G17" s="4"/>
      <c r="H17" s="43">
        <f t="shared" si="0"/>
        <v>0</v>
      </c>
      <c r="I17" s="44">
        <f t="shared" si="2"/>
        <v>0</v>
      </c>
    </row>
    <row r="18" spans="1:9" ht="15" customHeight="1">
      <c r="A18" s="31">
        <f t="shared" si="1"/>
        <v>8</v>
      </c>
      <c r="B18" s="47"/>
      <c r="C18" s="28"/>
      <c r="D18" s="28"/>
      <c r="E18" s="28"/>
      <c r="F18" s="3"/>
      <c r="G18" s="4"/>
      <c r="H18" s="43">
        <f t="shared" si="0"/>
        <v>0</v>
      </c>
      <c r="I18" s="44">
        <f t="shared" si="2"/>
        <v>0</v>
      </c>
    </row>
    <row r="19" spans="1:9" ht="15" customHeight="1">
      <c r="A19" s="31">
        <f t="shared" si="1"/>
        <v>9</v>
      </c>
      <c r="B19" s="29"/>
      <c r="C19" s="28"/>
      <c r="D19" s="28"/>
      <c r="E19" s="28"/>
      <c r="F19" s="3"/>
      <c r="G19" s="5"/>
      <c r="H19" s="43">
        <f t="shared" si="0"/>
        <v>0</v>
      </c>
      <c r="I19" s="44">
        <f t="shared" si="2"/>
        <v>0</v>
      </c>
    </row>
    <row r="20" spans="1:9" ht="15" customHeight="1">
      <c r="A20" s="31">
        <f>A19+1</f>
        <v>10</v>
      </c>
      <c r="B20" s="29"/>
      <c r="C20" s="28"/>
      <c r="D20" s="28"/>
      <c r="E20" s="28"/>
      <c r="F20" s="3"/>
      <c r="G20" s="5"/>
      <c r="H20" s="43">
        <f t="shared" si="0"/>
        <v>0</v>
      </c>
      <c r="I20" s="44">
        <f t="shared" si="2"/>
        <v>0</v>
      </c>
    </row>
    <row r="21" spans="1:9" ht="15" customHeight="1">
      <c r="A21" s="31">
        <f t="shared" si="1"/>
        <v>11</v>
      </c>
      <c r="B21" s="48"/>
      <c r="C21" s="28"/>
      <c r="D21" s="28"/>
      <c r="E21" s="28"/>
      <c r="F21" s="3"/>
      <c r="G21" s="4"/>
      <c r="H21" s="43">
        <f t="shared" si="0"/>
        <v>0</v>
      </c>
      <c r="I21" s="44">
        <f t="shared" si="2"/>
        <v>0</v>
      </c>
    </row>
    <row r="22" spans="1:9" ht="15" customHeight="1">
      <c r="A22" s="31">
        <f t="shared" si="1"/>
        <v>12</v>
      </c>
      <c r="B22" s="49"/>
      <c r="C22" s="28"/>
      <c r="D22" s="28"/>
      <c r="E22" s="28"/>
      <c r="F22" s="3"/>
      <c r="G22" s="4"/>
      <c r="H22" s="43">
        <f t="shared" si="0"/>
        <v>0</v>
      </c>
      <c r="I22" s="44">
        <f t="shared" si="2"/>
        <v>0</v>
      </c>
    </row>
    <row r="23" spans="1:9" ht="15" customHeight="1">
      <c r="A23" s="31">
        <f t="shared" si="1"/>
        <v>13</v>
      </c>
      <c r="B23" s="29"/>
      <c r="C23" s="28"/>
      <c r="D23" s="28"/>
      <c r="E23" s="28"/>
      <c r="F23" s="3"/>
      <c r="G23" s="5"/>
      <c r="H23" s="43">
        <f t="shared" si="0"/>
        <v>0</v>
      </c>
      <c r="I23" s="44">
        <f t="shared" si="2"/>
        <v>0</v>
      </c>
    </row>
    <row r="24" spans="1:9" ht="15" customHeight="1">
      <c r="A24" s="31">
        <f t="shared" si="1"/>
        <v>14</v>
      </c>
      <c r="B24" s="30"/>
      <c r="C24" s="28"/>
      <c r="D24" s="28"/>
      <c r="E24" s="28"/>
      <c r="F24" s="3"/>
      <c r="G24" s="4"/>
      <c r="H24" s="43">
        <f t="shared" si="0"/>
        <v>0</v>
      </c>
      <c r="I24" s="44">
        <f t="shared" si="2"/>
        <v>0</v>
      </c>
    </row>
    <row r="25" spans="1:9" ht="15" customHeight="1">
      <c r="A25" s="31">
        <f t="shared" si="1"/>
        <v>15</v>
      </c>
      <c r="B25" s="30"/>
      <c r="C25" s="28"/>
      <c r="D25" s="28"/>
      <c r="E25" s="28"/>
      <c r="F25" s="3"/>
      <c r="G25" s="6"/>
      <c r="H25" s="43">
        <f t="shared" si="0"/>
        <v>0</v>
      </c>
      <c r="I25" s="44">
        <f t="shared" si="2"/>
        <v>0</v>
      </c>
    </row>
    <row r="26" spans="1:9" ht="15" customHeight="1">
      <c r="A26" s="31">
        <f t="shared" si="1"/>
        <v>16</v>
      </c>
      <c r="B26" s="48"/>
      <c r="C26" s="28"/>
      <c r="D26" s="28"/>
      <c r="E26" s="28"/>
      <c r="F26" s="3"/>
      <c r="G26" s="4"/>
      <c r="H26" s="43">
        <f t="shared" si="0"/>
        <v>0</v>
      </c>
      <c r="I26" s="44">
        <f t="shared" si="2"/>
        <v>0</v>
      </c>
    </row>
    <row r="27" spans="1:9" ht="15" customHeight="1">
      <c r="A27" s="31">
        <f t="shared" si="1"/>
        <v>17</v>
      </c>
      <c r="B27" s="30"/>
      <c r="C27" s="28"/>
      <c r="D27" s="28"/>
      <c r="E27" s="28"/>
      <c r="F27" s="3"/>
      <c r="G27" s="5"/>
      <c r="H27" s="43">
        <f t="shared" si="0"/>
        <v>0</v>
      </c>
      <c r="I27" s="44">
        <f t="shared" si="2"/>
        <v>0</v>
      </c>
    </row>
    <row r="28" spans="1:9" ht="15" customHeight="1">
      <c r="A28" s="31">
        <f t="shared" si="1"/>
        <v>18</v>
      </c>
      <c r="B28" s="47"/>
      <c r="C28" s="28"/>
      <c r="D28" s="28"/>
      <c r="E28" s="28"/>
      <c r="F28" s="3"/>
      <c r="G28" s="4"/>
      <c r="H28" s="43">
        <f t="shared" si="0"/>
        <v>0</v>
      </c>
      <c r="I28" s="44">
        <f t="shared" si="2"/>
        <v>0</v>
      </c>
    </row>
    <row r="29" spans="1:9" ht="15" customHeight="1">
      <c r="A29" s="31">
        <f t="shared" si="1"/>
        <v>19</v>
      </c>
      <c r="B29" s="29"/>
      <c r="C29" s="28"/>
      <c r="D29" s="28"/>
      <c r="E29" s="28"/>
      <c r="F29" s="3"/>
      <c r="G29" s="5"/>
      <c r="H29" s="43">
        <f t="shared" si="0"/>
        <v>0</v>
      </c>
      <c r="I29" s="44">
        <f t="shared" si="2"/>
        <v>0</v>
      </c>
    </row>
    <row r="30" spans="1:9" ht="15" customHeight="1">
      <c r="A30" s="31">
        <f t="shared" si="1"/>
        <v>20</v>
      </c>
      <c r="B30" s="30"/>
      <c r="C30" s="28"/>
      <c r="D30" s="28"/>
      <c r="E30" s="28"/>
      <c r="F30" s="3"/>
      <c r="G30" s="6"/>
      <c r="H30" s="43">
        <f t="shared" si="0"/>
        <v>0</v>
      </c>
      <c r="I30" s="44">
        <f t="shared" si="2"/>
        <v>0</v>
      </c>
    </row>
    <row r="31" spans="1:9" ht="15" customHeight="1">
      <c r="A31" s="31">
        <f t="shared" si="1"/>
        <v>21</v>
      </c>
      <c r="B31" s="29"/>
      <c r="C31" s="28"/>
      <c r="D31" s="28"/>
      <c r="E31" s="28"/>
      <c r="F31" s="3"/>
      <c r="G31" s="5"/>
      <c r="H31" s="43">
        <f t="shared" si="0"/>
        <v>0</v>
      </c>
      <c r="I31" s="44">
        <f t="shared" si="2"/>
        <v>0</v>
      </c>
    </row>
    <row r="32" spans="1:9" ht="15" customHeight="1">
      <c r="A32" s="31">
        <f t="shared" si="1"/>
        <v>22</v>
      </c>
      <c r="B32" s="30"/>
      <c r="C32" s="28"/>
      <c r="D32" s="28"/>
      <c r="E32" s="28"/>
      <c r="F32" s="3"/>
      <c r="G32" s="5"/>
      <c r="H32" s="43">
        <f t="shared" si="0"/>
        <v>0</v>
      </c>
      <c r="I32" s="44">
        <f t="shared" si="2"/>
        <v>0</v>
      </c>
    </row>
    <row r="33" spans="1:9" ht="15" customHeight="1">
      <c r="A33" s="31">
        <f>A32+1</f>
        <v>23</v>
      </c>
      <c r="B33" s="30"/>
      <c r="C33" s="28"/>
      <c r="D33" s="28"/>
      <c r="E33" s="28"/>
      <c r="F33" s="3"/>
      <c r="G33" s="5"/>
      <c r="H33" s="43">
        <f>G33*F33</f>
        <v>0</v>
      </c>
      <c r="I33" s="44">
        <f t="shared" si="2"/>
        <v>0</v>
      </c>
    </row>
    <row r="34" spans="1:9" ht="15" customHeight="1">
      <c r="A34" s="31">
        <f>A33+1</f>
        <v>24</v>
      </c>
      <c r="B34" s="30"/>
      <c r="C34" s="28"/>
      <c r="D34" s="28"/>
      <c r="E34" s="28"/>
      <c r="F34" s="3"/>
      <c r="G34" s="4"/>
      <c r="H34" s="43">
        <f t="shared" si="0"/>
        <v>0</v>
      </c>
      <c r="I34" s="44">
        <f t="shared" si="2"/>
        <v>0</v>
      </c>
    </row>
    <row r="35" spans="1:9" ht="15" customHeight="1">
      <c r="A35" s="31">
        <f t="shared" si="1"/>
        <v>25</v>
      </c>
      <c r="B35" s="30"/>
      <c r="C35" s="28"/>
      <c r="D35" s="28"/>
      <c r="E35" s="28"/>
      <c r="F35" s="3"/>
      <c r="G35" s="6"/>
      <c r="H35" s="43">
        <f t="shared" si="0"/>
        <v>0</v>
      </c>
      <c r="I35" s="44">
        <f t="shared" si="2"/>
        <v>0</v>
      </c>
    </row>
    <row r="36" spans="1:9" ht="15" customHeight="1">
      <c r="A36" s="31">
        <f t="shared" si="1"/>
        <v>26</v>
      </c>
      <c r="B36" s="30"/>
      <c r="C36" s="28"/>
      <c r="D36" s="28"/>
      <c r="E36" s="28"/>
      <c r="F36" s="3"/>
      <c r="G36" s="6"/>
      <c r="H36" s="43">
        <f>G36*F36</f>
        <v>0</v>
      </c>
      <c r="I36" s="44">
        <f t="shared" si="2"/>
        <v>0</v>
      </c>
    </row>
    <row r="37" spans="1:9" ht="15" customHeight="1">
      <c r="A37" s="31">
        <f t="shared" si="1"/>
        <v>27</v>
      </c>
      <c r="B37" s="30"/>
      <c r="C37" s="28"/>
      <c r="D37" s="28"/>
      <c r="E37" s="28"/>
      <c r="F37" s="3"/>
      <c r="G37" s="6"/>
      <c r="H37" s="43">
        <f>G37*F37</f>
        <v>0</v>
      </c>
      <c r="I37" s="44">
        <f>H37*92%</f>
        <v>0</v>
      </c>
    </row>
    <row r="38" spans="1:9" ht="15" customHeight="1">
      <c r="A38" s="31">
        <f t="shared" si="1"/>
        <v>28</v>
      </c>
      <c r="B38" s="30"/>
      <c r="C38" s="28"/>
      <c r="D38" s="28"/>
      <c r="E38" s="28"/>
      <c r="F38" s="3"/>
      <c r="G38" s="6"/>
      <c r="H38" s="43">
        <f>G38*F38</f>
        <v>0</v>
      </c>
      <c r="I38" s="44">
        <f>H38*92%</f>
        <v>0</v>
      </c>
    </row>
    <row r="39" spans="1:9" ht="15" customHeight="1">
      <c r="A39" s="31">
        <f t="shared" si="1"/>
        <v>29</v>
      </c>
      <c r="B39" s="30"/>
      <c r="C39" s="28"/>
      <c r="D39" s="28"/>
      <c r="E39" s="28"/>
      <c r="F39" s="3"/>
      <c r="G39" s="6"/>
      <c r="H39" s="43">
        <f>G39*F39</f>
        <v>0</v>
      </c>
      <c r="I39" s="44">
        <f>H39*92%</f>
        <v>0</v>
      </c>
    </row>
    <row r="40" spans="1:9" ht="15" customHeight="1">
      <c r="A40" s="31">
        <f t="shared" si="1"/>
        <v>30</v>
      </c>
      <c r="B40" s="30"/>
      <c r="C40" s="28"/>
      <c r="D40" s="28"/>
      <c r="E40" s="28"/>
      <c r="F40" s="3"/>
      <c r="G40" s="6"/>
      <c r="H40" s="43">
        <f t="shared" si="0"/>
        <v>0</v>
      </c>
      <c r="I40" s="44">
        <f t="shared" si="2"/>
        <v>0</v>
      </c>
    </row>
    <row r="41" spans="1:9" ht="15" customHeight="1" thickBot="1">
      <c r="A41" s="33"/>
      <c r="B41" s="32" t="s">
        <v>10</v>
      </c>
      <c r="C41" s="7"/>
      <c r="D41" s="7"/>
      <c r="E41" s="7"/>
      <c r="F41" s="8">
        <f>SUM(F11:F40)</f>
        <v>0</v>
      </c>
      <c r="G41" s="9"/>
      <c r="H41" s="45">
        <f>SUM(H11:H40)</f>
        <v>0</v>
      </c>
      <c r="I41" s="46">
        <f>SUM(I11:I40)</f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ht="15">
      <c r="B43" s="1"/>
    </row>
    <row r="44" spans="2:4" ht="18">
      <c r="B44" s="23" t="s">
        <v>42</v>
      </c>
      <c r="C44" s="24"/>
      <c r="D44" s="24"/>
    </row>
  </sheetData>
  <sheetProtection/>
  <mergeCells count="22">
    <mergeCell ref="A8:B8"/>
    <mergeCell ref="A7:B7"/>
    <mergeCell ref="G7:H7"/>
    <mergeCell ref="G8:I8"/>
    <mergeCell ref="G6:H6"/>
    <mergeCell ref="A6:B6"/>
    <mergeCell ref="G3:I3"/>
    <mergeCell ref="C4:F4"/>
    <mergeCell ref="K13:O13"/>
    <mergeCell ref="B9:B10"/>
    <mergeCell ref="C9:C10"/>
    <mergeCell ref="E9:E10"/>
    <mergeCell ref="C7:F7"/>
    <mergeCell ref="A5:B5"/>
    <mergeCell ref="C1:F1"/>
    <mergeCell ref="A1:B4"/>
    <mergeCell ref="G5:H5"/>
    <mergeCell ref="C2:F2"/>
    <mergeCell ref="G1:I1"/>
    <mergeCell ref="C5:F5"/>
    <mergeCell ref="G2:I2"/>
    <mergeCell ref="G4:I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headerFooter alignWithMargins="0">
    <oddFooter>&amp;C&amp;A-&amp;P/&amp;N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PageLayoutView="0" workbookViewId="0" topLeftCell="A1">
      <selection activeCell="C5" sqref="C5:F5"/>
    </sheetView>
  </sheetViews>
  <sheetFormatPr defaultColWidth="9.140625" defaultRowHeight="12.75"/>
  <cols>
    <col min="1" max="1" width="5.8515625" style="0" customWidth="1"/>
    <col min="2" max="2" width="37.28125" style="0" customWidth="1"/>
    <col min="3" max="3" width="26.28125" style="0" customWidth="1"/>
    <col min="4" max="4" width="16.28125" style="0" customWidth="1"/>
    <col min="5" max="5" width="13.28125" style="0" customWidth="1"/>
    <col min="6" max="6" width="11.421875" style="0" bestFit="1" customWidth="1"/>
    <col min="7" max="7" width="11.8515625" style="0" customWidth="1"/>
    <col min="8" max="8" width="16.00390625" style="0" customWidth="1"/>
    <col min="9" max="9" width="22.8515625" style="0" customWidth="1"/>
    <col min="11" max="11" width="69.7109375" style="0" bestFit="1" customWidth="1"/>
  </cols>
  <sheetData>
    <row r="1" spans="1:9" ht="15" customHeight="1">
      <c r="A1" s="70"/>
      <c r="B1" s="71"/>
      <c r="C1" s="64"/>
      <c r="D1" s="64"/>
      <c r="E1" s="64"/>
      <c r="F1" s="65"/>
      <c r="G1" s="66"/>
      <c r="H1" s="66"/>
      <c r="I1" s="67"/>
    </row>
    <row r="2" spans="1:9" ht="19.5">
      <c r="A2" s="72"/>
      <c r="B2" s="73"/>
      <c r="C2" s="76" t="s">
        <v>0</v>
      </c>
      <c r="D2" s="77"/>
      <c r="E2" s="77"/>
      <c r="F2" s="78"/>
      <c r="G2" s="68" t="s">
        <v>1</v>
      </c>
      <c r="H2" s="68"/>
      <c r="I2" s="69"/>
    </row>
    <row r="3" spans="1:9" ht="19.5">
      <c r="A3" s="72"/>
      <c r="B3" s="73"/>
      <c r="C3" s="25"/>
      <c r="D3" s="26"/>
      <c r="E3" s="26"/>
      <c r="F3" s="27"/>
      <c r="G3" s="68"/>
      <c r="H3" s="68"/>
      <c r="I3" s="69"/>
    </row>
    <row r="4" spans="1:11" ht="20.25" customHeight="1">
      <c r="A4" s="74"/>
      <c r="B4" s="75"/>
      <c r="C4" s="76" t="s">
        <v>23</v>
      </c>
      <c r="D4" s="77"/>
      <c r="E4" s="77"/>
      <c r="F4" s="78"/>
      <c r="G4" s="79" t="s">
        <v>2</v>
      </c>
      <c r="H4" s="79"/>
      <c r="I4" s="80"/>
      <c r="K4" s="23" t="s">
        <v>42</v>
      </c>
    </row>
    <row r="5" spans="1:9" ht="18" customHeight="1">
      <c r="A5" s="58" t="s">
        <v>3</v>
      </c>
      <c r="B5" s="58"/>
      <c r="C5" s="81"/>
      <c r="D5" s="82"/>
      <c r="E5" s="82"/>
      <c r="F5" s="83"/>
      <c r="G5" s="58" t="s">
        <v>4</v>
      </c>
      <c r="H5" s="58"/>
      <c r="I5" s="38">
        <f>H41</f>
        <v>0</v>
      </c>
    </row>
    <row r="6" spans="1:9" ht="18" customHeight="1">
      <c r="A6" s="58" t="s">
        <v>24</v>
      </c>
      <c r="B6" s="58"/>
      <c r="C6" s="42">
        <f>julho!C6+30</f>
        <v>44408</v>
      </c>
      <c r="D6" s="39"/>
      <c r="E6" s="39"/>
      <c r="F6" s="40"/>
      <c r="G6" s="58" t="s">
        <v>21</v>
      </c>
      <c r="H6" s="58"/>
      <c r="I6" s="38">
        <f>I41</f>
        <v>0</v>
      </c>
    </row>
    <row r="7" spans="1:9" ht="18" customHeight="1">
      <c r="A7" s="58" t="s">
        <v>5</v>
      </c>
      <c r="B7" s="58"/>
      <c r="C7" s="55">
        <f>julho!C7+30</f>
        <v>44496</v>
      </c>
      <c r="D7" s="56"/>
      <c r="E7" s="56"/>
      <c r="F7" s="57"/>
      <c r="G7" s="59" t="s">
        <v>22</v>
      </c>
      <c r="H7" s="60"/>
      <c r="I7" s="41"/>
    </row>
    <row r="8" spans="1:9" ht="24.75" customHeight="1">
      <c r="A8" s="61" t="s">
        <v>6</v>
      </c>
      <c r="B8" s="61"/>
      <c r="C8" s="34"/>
      <c r="D8" s="34"/>
      <c r="E8" s="34"/>
      <c r="F8" s="35"/>
      <c r="G8" s="59" t="s">
        <v>7</v>
      </c>
      <c r="H8" s="62"/>
      <c r="I8" s="63"/>
    </row>
    <row r="9" spans="1:9" ht="15" customHeight="1">
      <c r="A9" s="36" t="s">
        <v>43</v>
      </c>
      <c r="B9" s="51" t="s">
        <v>20</v>
      </c>
      <c r="C9" s="53" t="s">
        <v>14</v>
      </c>
      <c r="D9" s="10" t="s">
        <v>15</v>
      </c>
      <c r="E9" s="53" t="s">
        <v>19</v>
      </c>
      <c r="F9" s="10" t="s">
        <v>17</v>
      </c>
      <c r="G9" s="10" t="s">
        <v>8</v>
      </c>
      <c r="H9" s="10" t="s">
        <v>11</v>
      </c>
      <c r="I9" s="11" t="s">
        <v>12</v>
      </c>
    </row>
    <row r="10" spans="1:9" ht="15" customHeight="1">
      <c r="A10" s="37" t="s">
        <v>44</v>
      </c>
      <c r="B10" s="52"/>
      <c r="C10" s="54"/>
      <c r="D10" s="12" t="s">
        <v>16</v>
      </c>
      <c r="E10" s="54"/>
      <c r="F10" s="12" t="s">
        <v>18</v>
      </c>
      <c r="G10" s="12" t="s">
        <v>9</v>
      </c>
      <c r="H10" s="12" t="s">
        <v>10</v>
      </c>
      <c r="I10" s="13" t="s">
        <v>13</v>
      </c>
    </row>
    <row r="11" spans="1:9" ht="15" customHeight="1">
      <c r="A11" s="31">
        <v>1</v>
      </c>
      <c r="B11" s="29"/>
      <c r="C11" s="28"/>
      <c r="D11" s="28"/>
      <c r="E11" s="28"/>
      <c r="F11" s="3"/>
      <c r="G11" s="5"/>
      <c r="H11" s="43">
        <f aca="true" t="shared" si="0" ref="H11:H40">G11*F11</f>
        <v>0</v>
      </c>
      <c r="I11" s="44">
        <f>H11*92%</f>
        <v>0</v>
      </c>
    </row>
    <row r="12" spans="1:9" ht="15" customHeight="1">
      <c r="A12" s="31">
        <f>A11+1</f>
        <v>2</v>
      </c>
      <c r="B12" s="29"/>
      <c r="C12" s="28"/>
      <c r="D12" s="28"/>
      <c r="E12" s="28"/>
      <c r="F12" s="3"/>
      <c r="G12" s="4"/>
      <c r="H12" s="43">
        <f t="shared" si="0"/>
        <v>0</v>
      </c>
      <c r="I12" s="44">
        <f>H12*92%</f>
        <v>0</v>
      </c>
    </row>
    <row r="13" spans="1:15" ht="15" customHeight="1">
      <c r="A13" s="31">
        <f aca="true" t="shared" si="1" ref="A13:A40">A12+1</f>
        <v>3</v>
      </c>
      <c r="B13" s="29"/>
      <c r="C13" s="28"/>
      <c r="D13" s="28"/>
      <c r="E13" s="28"/>
      <c r="F13" s="3"/>
      <c r="G13" s="5"/>
      <c r="H13" s="43">
        <f t="shared" si="0"/>
        <v>0</v>
      </c>
      <c r="I13" s="44">
        <f>H13*92%</f>
        <v>0</v>
      </c>
      <c r="K13" s="50"/>
      <c r="L13" s="50"/>
      <c r="M13" s="50"/>
      <c r="N13" s="50"/>
      <c r="O13" s="50"/>
    </row>
    <row r="14" spans="1:9" ht="15" customHeight="1">
      <c r="A14" s="31">
        <f t="shared" si="1"/>
        <v>4</v>
      </c>
      <c r="B14" s="29"/>
      <c r="C14" s="28"/>
      <c r="D14" s="28"/>
      <c r="E14" s="28"/>
      <c r="F14" s="3"/>
      <c r="G14" s="5"/>
      <c r="H14" s="43">
        <f t="shared" si="0"/>
        <v>0</v>
      </c>
      <c r="I14" s="44">
        <f aca="true" t="shared" si="2" ref="I14:I40">H14*92%</f>
        <v>0</v>
      </c>
    </row>
    <row r="15" spans="1:9" ht="15" customHeight="1">
      <c r="A15" s="31">
        <f t="shared" si="1"/>
        <v>5</v>
      </c>
      <c r="B15" s="29"/>
      <c r="C15" s="28"/>
      <c r="D15" s="28"/>
      <c r="E15" s="28"/>
      <c r="F15" s="3"/>
      <c r="G15" s="5"/>
      <c r="H15" s="43">
        <f t="shared" si="0"/>
        <v>0</v>
      </c>
      <c r="I15" s="44">
        <f t="shared" si="2"/>
        <v>0</v>
      </c>
    </row>
    <row r="16" spans="1:9" ht="15" customHeight="1">
      <c r="A16" s="31">
        <f t="shared" si="1"/>
        <v>6</v>
      </c>
      <c r="B16" s="47"/>
      <c r="C16" s="28"/>
      <c r="D16" s="28"/>
      <c r="E16" s="28"/>
      <c r="F16" s="3"/>
      <c r="G16" s="4"/>
      <c r="H16" s="43">
        <f t="shared" si="0"/>
        <v>0</v>
      </c>
      <c r="I16" s="44">
        <f t="shared" si="2"/>
        <v>0</v>
      </c>
    </row>
    <row r="17" spans="1:9" ht="15" customHeight="1">
      <c r="A17" s="31">
        <f t="shared" si="1"/>
        <v>7</v>
      </c>
      <c r="B17" s="29"/>
      <c r="C17" s="28"/>
      <c r="D17" s="28"/>
      <c r="E17" s="28"/>
      <c r="F17" s="3"/>
      <c r="G17" s="4"/>
      <c r="H17" s="43">
        <f t="shared" si="0"/>
        <v>0</v>
      </c>
      <c r="I17" s="44">
        <f t="shared" si="2"/>
        <v>0</v>
      </c>
    </row>
    <row r="18" spans="1:9" ht="15" customHeight="1">
      <c r="A18" s="31">
        <f t="shared" si="1"/>
        <v>8</v>
      </c>
      <c r="B18" s="47"/>
      <c r="C18" s="28"/>
      <c r="D18" s="28"/>
      <c r="E18" s="28"/>
      <c r="F18" s="3"/>
      <c r="G18" s="4"/>
      <c r="H18" s="43">
        <f t="shared" si="0"/>
        <v>0</v>
      </c>
      <c r="I18" s="44">
        <f t="shared" si="2"/>
        <v>0</v>
      </c>
    </row>
    <row r="19" spans="1:9" ht="15" customHeight="1">
      <c r="A19" s="31">
        <f t="shared" si="1"/>
        <v>9</v>
      </c>
      <c r="B19" s="29"/>
      <c r="C19" s="28"/>
      <c r="D19" s="28"/>
      <c r="E19" s="28"/>
      <c r="F19" s="3"/>
      <c r="G19" s="5"/>
      <c r="H19" s="43">
        <f t="shared" si="0"/>
        <v>0</v>
      </c>
      <c r="I19" s="44">
        <f t="shared" si="2"/>
        <v>0</v>
      </c>
    </row>
    <row r="20" spans="1:9" ht="15" customHeight="1">
      <c r="A20" s="31">
        <f>A19+1</f>
        <v>10</v>
      </c>
      <c r="B20" s="29"/>
      <c r="C20" s="28"/>
      <c r="D20" s="28"/>
      <c r="E20" s="28"/>
      <c r="F20" s="3"/>
      <c r="G20" s="5"/>
      <c r="H20" s="43">
        <f t="shared" si="0"/>
        <v>0</v>
      </c>
      <c r="I20" s="44">
        <f t="shared" si="2"/>
        <v>0</v>
      </c>
    </row>
    <row r="21" spans="1:9" ht="15" customHeight="1">
      <c r="A21" s="31">
        <f t="shared" si="1"/>
        <v>11</v>
      </c>
      <c r="B21" s="48"/>
      <c r="C21" s="28"/>
      <c r="D21" s="28"/>
      <c r="E21" s="28"/>
      <c r="F21" s="3"/>
      <c r="G21" s="4"/>
      <c r="H21" s="43">
        <f t="shared" si="0"/>
        <v>0</v>
      </c>
      <c r="I21" s="44">
        <f t="shared" si="2"/>
        <v>0</v>
      </c>
    </row>
    <row r="22" spans="1:9" ht="15" customHeight="1">
      <c r="A22" s="31">
        <f t="shared" si="1"/>
        <v>12</v>
      </c>
      <c r="B22" s="49"/>
      <c r="C22" s="28"/>
      <c r="D22" s="28"/>
      <c r="E22" s="28"/>
      <c r="F22" s="3"/>
      <c r="G22" s="4"/>
      <c r="H22" s="43">
        <f t="shared" si="0"/>
        <v>0</v>
      </c>
      <c r="I22" s="44">
        <f t="shared" si="2"/>
        <v>0</v>
      </c>
    </row>
    <row r="23" spans="1:9" ht="15" customHeight="1">
      <c r="A23" s="31">
        <f t="shared" si="1"/>
        <v>13</v>
      </c>
      <c r="B23" s="29"/>
      <c r="C23" s="28"/>
      <c r="D23" s="28"/>
      <c r="E23" s="28"/>
      <c r="F23" s="3"/>
      <c r="G23" s="5"/>
      <c r="H23" s="43">
        <f t="shared" si="0"/>
        <v>0</v>
      </c>
      <c r="I23" s="44">
        <f t="shared" si="2"/>
        <v>0</v>
      </c>
    </row>
    <row r="24" spans="1:9" ht="15" customHeight="1">
      <c r="A24" s="31">
        <f t="shared" si="1"/>
        <v>14</v>
      </c>
      <c r="B24" s="30"/>
      <c r="C24" s="28"/>
      <c r="D24" s="28"/>
      <c r="E24" s="28"/>
      <c r="F24" s="3"/>
      <c r="G24" s="4"/>
      <c r="H24" s="43">
        <f t="shared" si="0"/>
        <v>0</v>
      </c>
      <c r="I24" s="44">
        <f t="shared" si="2"/>
        <v>0</v>
      </c>
    </row>
    <row r="25" spans="1:9" ht="15" customHeight="1">
      <c r="A25" s="31">
        <f t="shared" si="1"/>
        <v>15</v>
      </c>
      <c r="B25" s="30"/>
      <c r="C25" s="28"/>
      <c r="D25" s="28"/>
      <c r="E25" s="28"/>
      <c r="F25" s="3"/>
      <c r="G25" s="6"/>
      <c r="H25" s="43">
        <f t="shared" si="0"/>
        <v>0</v>
      </c>
      <c r="I25" s="44">
        <f t="shared" si="2"/>
        <v>0</v>
      </c>
    </row>
    <row r="26" spans="1:9" ht="15" customHeight="1">
      <c r="A26" s="31">
        <f t="shared" si="1"/>
        <v>16</v>
      </c>
      <c r="B26" s="48"/>
      <c r="C26" s="28"/>
      <c r="D26" s="28"/>
      <c r="E26" s="28"/>
      <c r="F26" s="3"/>
      <c r="G26" s="4"/>
      <c r="H26" s="43">
        <f t="shared" si="0"/>
        <v>0</v>
      </c>
      <c r="I26" s="44">
        <f t="shared" si="2"/>
        <v>0</v>
      </c>
    </row>
    <row r="27" spans="1:9" ht="15" customHeight="1">
      <c r="A27" s="31">
        <f t="shared" si="1"/>
        <v>17</v>
      </c>
      <c r="B27" s="30"/>
      <c r="C27" s="28"/>
      <c r="D27" s="28"/>
      <c r="E27" s="28"/>
      <c r="F27" s="3"/>
      <c r="G27" s="5"/>
      <c r="H27" s="43">
        <f t="shared" si="0"/>
        <v>0</v>
      </c>
      <c r="I27" s="44">
        <f t="shared" si="2"/>
        <v>0</v>
      </c>
    </row>
    <row r="28" spans="1:9" ht="15" customHeight="1">
      <c r="A28" s="31">
        <f t="shared" si="1"/>
        <v>18</v>
      </c>
      <c r="B28" s="47"/>
      <c r="C28" s="28"/>
      <c r="D28" s="28"/>
      <c r="E28" s="28"/>
      <c r="F28" s="3"/>
      <c r="G28" s="4"/>
      <c r="H28" s="43">
        <f t="shared" si="0"/>
        <v>0</v>
      </c>
      <c r="I28" s="44">
        <f t="shared" si="2"/>
        <v>0</v>
      </c>
    </row>
    <row r="29" spans="1:9" ht="15" customHeight="1">
      <c r="A29" s="31">
        <f t="shared" si="1"/>
        <v>19</v>
      </c>
      <c r="B29" s="29"/>
      <c r="C29" s="28"/>
      <c r="D29" s="28"/>
      <c r="E29" s="28"/>
      <c r="F29" s="3"/>
      <c r="G29" s="5"/>
      <c r="H29" s="43">
        <f t="shared" si="0"/>
        <v>0</v>
      </c>
      <c r="I29" s="44">
        <f t="shared" si="2"/>
        <v>0</v>
      </c>
    </row>
    <row r="30" spans="1:9" ht="15" customHeight="1">
      <c r="A30" s="31">
        <f t="shared" si="1"/>
        <v>20</v>
      </c>
      <c r="B30" s="30"/>
      <c r="C30" s="28"/>
      <c r="D30" s="28"/>
      <c r="E30" s="28"/>
      <c r="F30" s="3"/>
      <c r="G30" s="6"/>
      <c r="H30" s="43">
        <f t="shared" si="0"/>
        <v>0</v>
      </c>
      <c r="I30" s="44">
        <f t="shared" si="2"/>
        <v>0</v>
      </c>
    </row>
    <row r="31" spans="1:9" ht="15" customHeight="1">
      <c r="A31" s="31">
        <f t="shared" si="1"/>
        <v>21</v>
      </c>
      <c r="B31" s="29"/>
      <c r="C31" s="28"/>
      <c r="D31" s="28"/>
      <c r="E31" s="28"/>
      <c r="F31" s="3"/>
      <c r="G31" s="5"/>
      <c r="H31" s="43">
        <f t="shared" si="0"/>
        <v>0</v>
      </c>
      <c r="I31" s="44">
        <f t="shared" si="2"/>
        <v>0</v>
      </c>
    </row>
    <row r="32" spans="1:9" ht="15" customHeight="1">
      <c r="A32" s="31">
        <f t="shared" si="1"/>
        <v>22</v>
      </c>
      <c r="B32" s="30"/>
      <c r="C32" s="28"/>
      <c r="D32" s="28"/>
      <c r="E32" s="28"/>
      <c r="F32" s="3"/>
      <c r="G32" s="5"/>
      <c r="H32" s="43">
        <f t="shared" si="0"/>
        <v>0</v>
      </c>
      <c r="I32" s="44">
        <f t="shared" si="2"/>
        <v>0</v>
      </c>
    </row>
    <row r="33" spans="1:9" ht="15" customHeight="1">
      <c r="A33" s="31">
        <f>A32+1</f>
        <v>23</v>
      </c>
      <c r="B33" s="30"/>
      <c r="C33" s="28"/>
      <c r="D33" s="28"/>
      <c r="E33" s="28"/>
      <c r="F33" s="3"/>
      <c r="G33" s="5"/>
      <c r="H33" s="43">
        <f>G33*F33</f>
        <v>0</v>
      </c>
      <c r="I33" s="44">
        <f t="shared" si="2"/>
        <v>0</v>
      </c>
    </row>
    <row r="34" spans="1:9" ht="15" customHeight="1">
      <c r="A34" s="31">
        <f>A33+1</f>
        <v>24</v>
      </c>
      <c r="B34" s="30"/>
      <c r="C34" s="28"/>
      <c r="D34" s="28"/>
      <c r="E34" s="28"/>
      <c r="F34" s="3"/>
      <c r="G34" s="4"/>
      <c r="H34" s="43">
        <f t="shared" si="0"/>
        <v>0</v>
      </c>
      <c r="I34" s="44">
        <f t="shared" si="2"/>
        <v>0</v>
      </c>
    </row>
    <row r="35" spans="1:9" ht="15" customHeight="1">
      <c r="A35" s="31">
        <f t="shared" si="1"/>
        <v>25</v>
      </c>
      <c r="B35" s="30"/>
      <c r="C35" s="28"/>
      <c r="D35" s="28"/>
      <c r="E35" s="28"/>
      <c r="F35" s="3"/>
      <c r="G35" s="6"/>
      <c r="H35" s="43">
        <f t="shared" si="0"/>
        <v>0</v>
      </c>
      <c r="I35" s="44">
        <f t="shared" si="2"/>
        <v>0</v>
      </c>
    </row>
    <row r="36" spans="1:9" ht="15" customHeight="1">
      <c r="A36" s="31">
        <f t="shared" si="1"/>
        <v>26</v>
      </c>
      <c r="B36" s="30"/>
      <c r="C36" s="28"/>
      <c r="D36" s="28"/>
      <c r="E36" s="28"/>
      <c r="F36" s="3"/>
      <c r="G36" s="6"/>
      <c r="H36" s="43">
        <f>G36*F36</f>
        <v>0</v>
      </c>
      <c r="I36" s="44">
        <f t="shared" si="2"/>
        <v>0</v>
      </c>
    </row>
    <row r="37" spans="1:9" ht="15" customHeight="1">
      <c r="A37" s="31">
        <f t="shared" si="1"/>
        <v>27</v>
      </c>
      <c r="B37" s="30"/>
      <c r="C37" s="28"/>
      <c r="D37" s="28"/>
      <c r="E37" s="28"/>
      <c r="F37" s="3"/>
      <c r="G37" s="6"/>
      <c r="H37" s="43">
        <f>G37*F37</f>
        <v>0</v>
      </c>
      <c r="I37" s="44">
        <f>H37*92%</f>
        <v>0</v>
      </c>
    </row>
    <row r="38" spans="1:9" ht="15" customHeight="1">
      <c r="A38" s="31">
        <f t="shared" si="1"/>
        <v>28</v>
      </c>
      <c r="B38" s="30"/>
      <c r="C38" s="28"/>
      <c r="D38" s="28"/>
      <c r="E38" s="28"/>
      <c r="F38" s="3"/>
      <c r="G38" s="6"/>
      <c r="H38" s="43">
        <f>G38*F38</f>
        <v>0</v>
      </c>
      <c r="I38" s="44">
        <f>H38*92%</f>
        <v>0</v>
      </c>
    </row>
    <row r="39" spans="1:9" ht="15" customHeight="1">
      <c r="A39" s="31">
        <f t="shared" si="1"/>
        <v>29</v>
      </c>
      <c r="B39" s="30"/>
      <c r="C39" s="28"/>
      <c r="D39" s="28"/>
      <c r="E39" s="28"/>
      <c r="F39" s="3"/>
      <c r="G39" s="6"/>
      <c r="H39" s="43">
        <f>G39*F39</f>
        <v>0</v>
      </c>
      <c r="I39" s="44">
        <f>H39*92%</f>
        <v>0</v>
      </c>
    </row>
    <row r="40" spans="1:9" ht="15" customHeight="1">
      <c r="A40" s="31">
        <f t="shared" si="1"/>
        <v>30</v>
      </c>
      <c r="B40" s="30"/>
      <c r="C40" s="28"/>
      <c r="D40" s="28"/>
      <c r="E40" s="28"/>
      <c r="F40" s="3"/>
      <c r="G40" s="6"/>
      <c r="H40" s="43">
        <f t="shared" si="0"/>
        <v>0</v>
      </c>
      <c r="I40" s="44">
        <f t="shared" si="2"/>
        <v>0</v>
      </c>
    </row>
    <row r="41" spans="1:9" ht="15" customHeight="1" thickBot="1">
      <c r="A41" s="33"/>
      <c r="B41" s="32" t="s">
        <v>10</v>
      </c>
      <c r="C41" s="7"/>
      <c r="D41" s="7"/>
      <c r="E41" s="7"/>
      <c r="F41" s="8">
        <f>SUM(F11:F40)</f>
        <v>0</v>
      </c>
      <c r="G41" s="9"/>
      <c r="H41" s="45">
        <f>SUM(H11:H40)</f>
        <v>0</v>
      </c>
      <c r="I41" s="46">
        <f>SUM(I11:I40)</f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ht="15">
      <c r="B43" s="1"/>
    </row>
    <row r="44" spans="2:4" ht="18">
      <c r="B44" s="23" t="s">
        <v>42</v>
      </c>
      <c r="C44" s="24"/>
      <c r="D44" s="24"/>
    </row>
  </sheetData>
  <sheetProtection/>
  <mergeCells count="22">
    <mergeCell ref="A8:B8"/>
    <mergeCell ref="A7:B7"/>
    <mergeCell ref="G7:H7"/>
    <mergeCell ref="G8:I8"/>
    <mergeCell ref="G6:H6"/>
    <mergeCell ref="A6:B6"/>
    <mergeCell ref="G3:I3"/>
    <mergeCell ref="C4:F4"/>
    <mergeCell ref="K13:O13"/>
    <mergeCell ref="B9:B10"/>
    <mergeCell ref="C9:C10"/>
    <mergeCell ref="E9:E10"/>
    <mergeCell ref="C7:F7"/>
    <mergeCell ref="A5:B5"/>
    <mergeCell ref="C1:F1"/>
    <mergeCell ref="A1:B4"/>
    <mergeCell ref="G5:H5"/>
    <mergeCell ref="C2:F2"/>
    <mergeCell ref="G1:I1"/>
    <mergeCell ref="C5:F5"/>
    <mergeCell ref="G2:I2"/>
    <mergeCell ref="G4:I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headerFooter alignWithMargins="0">
    <oddFooter>&amp;C&amp;A-&amp;P/&amp;N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75" zoomScaleNormal="75" zoomScalePageLayoutView="0" workbookViewId="0" topLeftCell="A1">
      <selection activeCell="C5" sqref="C5:F5"/>
    </sheetView>
  </sheetViews>
  <sheetFormatPr defaultColWidth="9.140625" defaultRowHeight="12.75"/>
  <cols>
    <col min="1" max="1" width="5.8515625" style="0" customWidth="1"/>
    <col min="2" max="2" width="37.28125" style="0" customWidth="1"/>
    <col min="3" max="3" width="26.28125" style="0" customWidth="1"/>
    <col min="4" max="4" width="16.28125" style="0" customWidth="1"/>
    <col min="5" max="5" width="13.28125" style="0" customWidth="1"/>
    <col min="6" max="6" width="11.421875" style="0" bestFit="1" customWidth="1"/>
    <col min="7" max="7" width="11.8515625" style="0" customWidth="1"/>
    <col min="8" max="8" width="16.00390625" style="0" customWidth="1"/>
    <col min="9" max="9" width="22.8515625" style="0" customWidth="1"/>
    <col min="11" max="11" width="69.7109375" style="0" bestFit="1" customWidth="1"/>
  </cols>
  <sheetData>
    <row r="1" spans="1:9" ht="15" customHeight="1">
      <c r="A1" s="70"/>
      <c r="B1" s="71"/>
      <c r="C1" s="64"/>
      <c r="D1" s="64"/>
      <c r="E1" s="64"/>
      <c r="F1" s="65"/>
      <c r="G1" s="66"/>
      <c r="H1" s="66"/>
      <c r="I1" s="67"/>
    </row>
    <row r="2" spans="1:9" ht="19.5">
      <c r="A2" s="72"/>
      <c r="B2" s="73"/>
      <c r="C2" s="76" t="s">
        <v>0</v>
      </c>
      <c r="D2" s="77"/>
      <c r="E2" s="77"/>
      <c r="F2" s="78"/>
      <c r="G2" s="68" t="s">
        <v>1</v>
      </c>
      <c r="H2" s="68"/>
      <c r="I2" s="69"/>
    </row>
    <row r="3" spans="1:9" ht="19.5">
      <c r="A3" s="72"/>
      <c r="B3" s="73"/>
      <c r="C3" s="25"/>
      <c r="D3" s="26"/>
      <c r="E3" s="26"/>
      <c r="F3" s="27"/>
      <c r="G3" s="68"/>
      <c r="H3" s="68"/>
      <c r="I3" s="69"/>
    </row>
    <row r="4" spans="1:11" ht="20.25" customHeight="1">
      <c r="A4" s="74"/>
      <c r="B4" s="75"/>
      <c r="C4" s="76" t="s">
        <v>23</v>
      </c>
      <c r="D4" s="77"/>
      <c r="E4" s="77"/>
      <c r="F4" s="78"/>
      <c r="G4" s="79" t="s">
        <v>2</v>
      </c>
      <c r="H4" s="79"/>
      <c r="I4" s="80"/>
      <c r="K4" s="23" t="s">
        <v>42</v>
      </c>
    </row>
    <row r="5" spans="1:9" ht="18" customHeight="1">
      <c r="A5" s="58" t="s">
        <v>3</v>
      </c>
      <c r="B5" s="58"/>
      <c r="C5" s="81"/>
      <c r="D5" s="82"/>
      <c r="E5" s="82"/>
      <c r="F5" s="83"/>
      <c r="G5" s="58" t="s">
        <v>4</v>
      </c>
      <c r="H5" s="58"/>
      <c r="I5" s="38">
        <f>H41</f>
        <v>0</v>
      </c>
    </row>
    <row r="6" spans="1:9" ht="18" customHeight="1">
      <c r="A6" s="58" t="s">
        <v>24</v>
      </c>
      <c r="B6" s="58"/>
      <c r="C6" s="42">
        <f>agosto!C6+30</f>
        <v>44438</v>
      </c>
      <c r="D6" s="39"/>
      <c r="E6" s="39"/>
      <c r="F6" s="40"/>
      <c r="G6" s="58" t="s">
        <v>21</v>
      </c>
      <c r="H6" s="58"/>
      <c r="I6" s="38">
        <f>I41</f>
        <v>0</v>
      </c>
    </row>
    <row r="7" spans="1:9" ht="18" customHeight="1">
      <c r="A7" s="58" t="s">
        <v>5</v>
      </c>
      <c r="B7" s="58"/>
      <c r="C7" s="55">
        <f>agosto!C7+30</f>
        <v>44526</v>
      </c>
      <c r="D7" s="56"/>
      <c r="E7" s="56"/>
      <c r="F7" s="57"/>
      <c r="G7" s="59" t="s">
        <v>22</v>
      </c>
      <c r="H7" s="60"/>
      <c r="I7" s="41"/>
    </row>
    <row r="8" spans="1:9" ht="24.75" customHeight="1">
      <c r="A8" s="61" t="s">
        <v>6</v>
      </c>
      <c r="B8" s="61"/>
      <c r="C8" s="34"/>
      <c r="D8" s="34"/>
      <c r="E8" s="34"/>
      <c r="F8" s="35"/>
      <c r="G8" s="59" t="s">
        <v>7</v>
      </c>
      <c r="H8" s="62"/>
      <c r="I8" s="63"/>
    </row>
    <row r="9" spans="1:9" ht="15" customHeight="1">
      <c r="A9" s="36" t="s">
        <v>43</v>
      </c>
      <c r="B9" s="51" t="s">
        <v>20</v>
      </c>
      <c r="C9" s="53" t="s">
        <v>14</v>
      </c>
      <c r="D9" s="10" t="s">
        <v>15</v>
      </c>
      <c r="E9" s="53" t="s">
        <v>19</v>
      </c>
      <c r="F9" s="10" t="s">
        <v>17</v>
      </c>
      <c r="G9" s="10" t="s">
        <v>8</v>
      </c>
      <c r="H9" s="10" t="s">
        <v>11</v>
      </c>
      <c r="I9" s="11" t="s">
        <v>12</v>
      </c>
    </row>
    <row r="10" spans="1:9" ht="15" customHeight="1">
      <c r="A10" s="37" t="s">
        <v>44</v>
      </c>
      <c r="B10" s="52"/>
      <c r="C10" s="54"/>
      <c r="D10" s="12" t="s">
        <v>16</v>
      </c>
      <c r="E10" s="54"/>
      <c r="F10" s="12" t="s">
        <v>18</v>
      </c>
      <c r="G10" s="12" t="s">
        <v>9</v>
      </c>
      <c r="H10" s="12" t="s">
        <v>10</v>
      </c>
      <c r="I10" s="13" t="s">
        <v>13</v>
      </c>
    </row>
    <row r="11" spans="1:9" ht="15" customHeight="1">
      <c r="A11" s="31">
        <v>1</v>
      </c>
      <c r="B11" s="29"/>
      <c r="C11" s="28"/>
      <c r="D11" s="28"/>
      <c r="E11" s="28"/>
      <c r="F11" s="3"/>
      <c r="G11" s="5"/>
      <c r="H11" s="43">
        <f aca="true" t="shared" si="0" ref="H11:H40">G11*F11</f>
        <v>0</v>
      </c>
      <c r="I11" s="44">
        <f>H11*92%</f>
        <v>0</v>
      </c>
    </row>
    <row r="12" spans="1:9" ht="15" customHeight="1">
      <c r="A12" s="31">
        <f>A11+1</f>
        <v>2</v>
      </c>
      <c r="B12" s="29"/>
      <c r="C12" s="28"/>
      <c r="D12" s="28"/>
      <c r="E12" s="28"/>
      <c r="F12" s="3"/>
      <c r="G12" s="4"/>
      <c r="H12" s="43">
        <f t="shared" si="0"/>
        <v>0</v>
      </c>
      <c r="I12" s="44">
        <f>H12*92%</f>
        <v>0</v>
      </c>
    </row>
    <row r="13" spans="1:15" ht="15" customHeight="1">
      <c r="A13" s="31">
        <f aca="true" t="shared" si="1" ref="A13:A40">A12+1</f>
        <v>3</v>
      </c>
      <c r="B13" s="29"/>
      <c r="C13" s="28"/>
      <c r="D13" s="28"/>
      <c r="E13" s="28"/>
      <c r="F13" s="3"/>
      <c r="G13" s="5"/>
      <c r="H13" s="43">
        <f t="shared" si="0"/>
        <v>0</v>
      </c>
      <c r="I13" s="44">
        <f>H13*92%</f>
        <v>0</v>
      </c>
      <c r="K13" s="50"/>
      <c r="L13" s="50"/>
      <c r="M13" s="50"/>
      <c r="N13" s="50"/>
      <c r="O13" s="50"/>
    </row>
    <row r="14" spans="1:9" ht="15" customHeight="1">
      <c r="A14" s="31">
        <f t="shared" si="1"/>
        <v>4</v>
      </c>
      <c r="B14" s="29"/>
      <c r="C14" s="28"/>
      <c r="D14" s="28"/>
      <c r="E14" s="28"/>
      <c r="F14" s="3"/>
      <c r="G14" s="5"/>
      <c r="H14" s="43">
        <f t="shared" si="0"/>
        <v>0</v>
      </c>
      <c r="I14" s="44">
        <f aca="true" t="shared" si="2" ref="I14:I40">H14*92%</f>
        <v>0</v>
      </c>
    </row>
    <row r="15" spans="1:9" ht="15" customHeight="1">
      <c r="A15" s="31">
        <f t="shared" si="1"/>
        <v>5</v>
      </c>
      <c r="B15" s="29"/>
      <c r="C15" s="28"/>
      <c r="D15" s="28"/>
      <c r="E15" s="28"/>
      <c r="F15" s="3"/>
      <c r="G15" s="5"/>
      <c r="H15" s="43">
        <f t="shared" si="0"/>
        <v>0</v>
      </c>
      <c r="I15" s="44">
        <f t="shared" si="2"/>
        <v>0</v>
      </c>
    </row>
    <row r="16" spans="1:9" ht="15" customHeight="1">
      <c r="A16" s="31">
        <f t="shared" si="1"/>
        <v>6</v>
      </c>
      <c r="B16" s="47"/>
      <c r="C16" s="28"/>
      <c r="D16" s="28"/>
      <c r="E16" s="28"/>
      <c r="F16" s="3"/>
      <c r="G16" s="4"/>
      <c r="H16" s="43">
        <f t="shared" si="0"/>
        <v>0</v>
      </c>
      <c r="I16" s="44">
        <f t="shared" si="2"/>
        <v>0</v>
      </c>
    </row>
    <row r="17" spans="1:9" ht="15" customHeight="1">
      <c r="A17" s="31">
        <f t="shared" si="1"/>
        <v>7</v>
      </c>
      <c r="B17" s="29"/>
      <c r="C17" s="28"/>
      <c r="D17" s="28"/>
      <c r="E17" s="28"/>
      <c r="F17" s="3"/>
      <c r="G17" s="4"/>
      <c r="H17" s="43">
        <f t="shared" si="0"/>
        <v>0</v>
      </c>
      <c r="I17" s="44">
        <f t="shared" si="2"/>
        <v>0</v>
      </c>
    </row>
    <row r="18" spans="1:9" ht="15" customHeight="1">
      <c r="A18" s="31">
        <f t="shared" si="1"/>
        <v>8</v>
      </c>
      <c r="B18" s="47"/>
      <c r="C18" s="28"/>
      <c r="D18" s="28"/>
      <c r="E18" s="28"/>
      <c r="F18" s="3"/>
      <c r="G18" s="4"/>
      <c r="H18" s="43">
        <f t="shared" si="0"/>
        <v>0</v>
      </c>
      <c r="I18" s="44">
        <f t="shared" si="2"/>
        <v>0</v>
      </c>
    </row>
    <row r="19" spans="1:9" ht="15" customHeight="1">
      <c r="A19" s="31">
        <f t="shared" si="1"/>
        <v>9</v>
      </c>
      <c r="B19" s="29"/>
      <c r="C19" s="28"/>
      <c r="D19" s="28"/>
      <c r="E19" s="28"/>
      <c r="F19" s="3"/>
      <c r="G19" s="5"/>
      <c r="H19" s="43">
        <f t="shared" si="0"/>
        <v>0</v>
      </c>
      <c r="I19" s="44">
        <f t="shared" si="2"/>
        <v>0</v>
      </c>
    </row>
    <row r="20" spans="1:9" ht="15" customHeight="1">
      <c r="A20" s="31">
        <f>A19+1</f>
        <v>10</v>
      </c>
      <c r="B20" s="29"/>
      <c r="C20" s="28"/>
      <c r="D20" s="28"/>
      <c r="E20" s="28"/>
      <c r="F20" s="3"/>
      <c r="G20" s="5"/>
      <c r="H20" s="43">
        <f t="shared" si="0"/>
        <v>0</v>
      </c>
      <c r="I20" s="44">
        <f t="shared" si="2"/>
        <v>0</v>
      </c>
    </row>
    <row r="21" spans="1:9" ht="15" customHeight="1">
      <c r="A21" s="31">
        <f t="shared" si="1"/>
        <v>11</v>
      </c>
      <c r="B21" s="48"/>
      <c r="C21" s="28"/>
      <c r="D21" s="28"/>
      <c r="E21" s="28"/>
      <c r="F21" s="3"/>
      <c r="G21" s="4"/>
      <c r="H21" s="43">
        <f t="shared" si="0"/>
        <v>0</v>
      </c>
      <c r="I21" s="44">
        <f t="shared" si="2"/>
        <v>0</v>
      </c>
    </row>
    <row r="22" spans="1:9" ht="15" customHeight="1">
      <c r="A22" s="31">
        <f t="shared" si="1"/>
        <v>12</v>
      </c>
      <c r="B22" s="49"/>
      <c r="C22" s="28"/>
      <c r="D22" s="28"/>
      <c r="E22" s="28"/>
      <c r="F22" s="3"/>
      <c r="G22" s="4"/>
      <c r="H22" s="43">
        <f t="shared" si="0"/>
        <v>0</v>
      </c>
      <c r="I22" s="44">
        <f t="shared" si="2"/>
        <v>0</v>
      </c>
    </row>
    <row r="23" spans="1:9" ht="15" customHeight="1">
      <c r="A23" s="31">
        <f t="shared" si="1"/>
        <v>13</v>
      </c>
      <c r="B23" s="29"/>
      <c r="C23" s="28"/>
      <c r="D23" s="28"/>
      <c r="E23" s="28"/>
      <c r="F23" s="3"/>
      <c r="G23" s="5"/>
      <c r="H23" s="43">
        <f t="shared" si="0"/>
        <v>0</v>
      </c>
      <c r="I23" s="44">
        <f t="shared" si="2"/>
        <v>0</v>
      </c>
    </row>
    <row r="24" spans="1:9" ht="15" customHeight="1">
      <c r="A24" s="31">
        <f t="shared" si="1"/>
        <v>14</v>
      </c>
      <c r="B24" s="30"/>
      <c r="C24" s="28"/>
      <c r="D24" s="28"/>
      <c r="E24" s="28"/>
      <c r="F24" s="3"/>
      <c r="G24" s="4"/>
      <c r="H24" s="43">
        <f t="shared" si="0"/>
        <v>0</v>
      </c>
      <c r="I24" s="44">
        <f t="shared" si="2"/>
        <v>0</v>
      </c>
    </row>
    <row r="25" spans="1:9" ht="15" customHeight="1">
      <c r="A25" s="31">
        <f t="shared" si="1"/>
        <v>15</v>
      </c>
      <c r="B25" s="30"/>
      <c r="C25" s="28"/>
      <c r="D25" s="28"/>
      <c r="E25" s="28"/>
      <c r="F25" s="3"/>
      <c r="G25" s="6"/>
      <c r="H25" s="43">
        <f t="shared" si="0"/>
        <v>0</v>
      </c>
      <c r="I25" s="44">
        <f t="shared" si="2"/>
        <v>0</v>
      </c>
    </row>
    <row r="26" spans="1:9" ht="15" customHeight="1">
      <c r="A26" s="31">
        <f t="shared" si="1"/>
        <v>16</v>
      </c>
      <c r="B26" s="48"/>
      <c r="C26" s="28"/>
      <c r="D26" s="28"/>
      <c r="E26" s="28"/>
      <c r="F26" s="3"/>
      <c r="G26" s="4"/>
      <c r="H26" s="43">
        <f t="shared" si="0"/>
        <v>0</v>
      </c>
      <c r="I26" s="44">
        <f t="shared" si="2"/>
        <v>0</v>
      </c>
    </row>
    <row r="27" spans="1:9" ht="15" customHeight="1">
      <c r="A27" s="31">
        <f t="shared" si="1"/>
        <v>17</v>
      </c>
      <c r="B27" s="30"/>
      <c r="C27" s="28"/>
      <c r="D27" s="28"/>
      <c r="E27" s="28"/>
      <c r="F27" s="3"/>
      <c r="G27" s="5"/>
      <c r="H27" s="43">
        <f t="shared" si="0"/>
        <v>0</v>
      </c>
      <c r="I27" s="44">
        <f t="shared" si="2"/>
        <v>0</v>
      </c>
    </row>
    <row r="28" spans="1:9" ht="15" customHeight="1">
      <c r="A28" s="31">
        <f t="shared" si="1"/>
        <v>18</v>
      </c>
      <c r="B28" s="47"/>
      <c r="C28" s="28"/>
      <c r="D28" s="28"/>
      <c r="E28" s="28"/>
      <c r="F28" s="3"/>
      <c r="G28" s="4"/>
      <c r="H28" s="43">
        <f t="shared" si="0"/>
        <v>0</v>
      </c>
      <c r="I28" s="44">
        <f t="shared" si="2"/>
        <v>0</v>
      </c>
    </row>
    <row r="29" spans="1:9" ht="15" customHeight="1">
      <c r="A29" s="31">
        <f t="shared" si="1"/>
        <v>19</v>
      </c>
      <c r="B29" s="29"/>
      <c r="C29" s="28"/>
      <c r="D29" s="28"/>
      <c r="E29" s="28"/>
      <c r="F29" s="3"/>
      <c r="G29" s="5"/>
      <c r="H29" s="43">
        <f t="shared" si="0"/>
        <v>0</v>
      </c>
      <c r="I29" s="44">
        <f t="shared" si="2"/>
        <v>0</v>
      </c>
    </row>
    <row r="30" spans="1:9" ht="15" customHeight="1">
      <c r="A30" s="31">
        <f t="shared" si="1"/>
        <v>20</v>
      </c>
      <c r="B30" s="30"/>
      <c r="C30" s="28"/>
      <c r="D30" s="28"/>
      <c r="E30" s="28"/>
      <c r="F30" s="3"/>
      <c r="G30" s="6"/>
      <c r="H30" s="43">
        <f t="shared" si="0"/>
        <v>0</v>
      </c>
      <c r="I30" s="44">
        <f t="shared" si="2"/>
        <v>0</v>
      </c>
    </row>
    <row r="31" spans="1:9" ht="15" customHeight="1">
      <c r="A31" s="31">
        <f t="shared" si="1"/>
        <v>21</v>
      </c>
      <c r="B31" s="29"/>
      <c r="C31" s="28"/>
      <c r="D31" s="28"/>
      <c r="E31" s="28"/>
      <c r="F31" s="3"/>
      <c r="G31" s="5"/>
      <c r="H31" s="43">
        <f t="shared" si="0"/>
        <v>0</v>
      </c>
      <c r="I31" s="44">
        <f t="shared" si="2"/>
        <v>0</v>
      </c>
    </row>
    <row r="32" spans="1:9" ht="15" customHeight="1">
      <c r="A32" s="31">
        <f t="shared" si="1"/>
        <v>22</v>
      </c>
      <c r="B32" s="30"/>
      <c r="C32" s="28"/>
      <c r="D32" s="28"/>
      <c r="E32" s="28"/>
      <c r="F32" s="3"/>
      <c r="G32" s="5"/>
      <c r="H32" s="43">
        <f t="shared" si="0"/>
        <v>0</v>
      </c>
      <c r="I32" s="44">
        <f t="shared" si="2"/>
        <v>0</v>
      </c>
    </row>
    <row r="33" spans="1:9" ht="15" customHeight="1">
      <c r="A33" s="31">
        <f>A32+1</f>
        <v>23</v>
      </c>
      <c r="B33" s="30"/>
      <c r="C33" s="28"/>
      <c r="D33" s="28"/>
      <c r="E33" s="28"/>
      <c r="F33" s="3"/>
      <c r="G33" s="5"/>
      <c r="H33" s="43">
        <f>G33*F33</f>
        <v>0</v>
      </c>
      <c r="I33" s="44">
        <f t="shared" si="2"/>
        <v>0</v>
      </c>
    </row>
    <row r="34" spans="1:9" ht="15" customHeight="1">
      <c r="A34" s="31">
        <f>A33+1</f>
        <v>24</v>
      </c>
      <c r="B34" s="30"/>
      <c r="C34" s="28"/>
      <c r="D34" s="28"/>
      <c r="E34" s="28"/>
      <c r="F34" s="3"/>
      <c r="G34" s="4"/>
      <c r="H34" s="43">
        <f t="shared" si="0"/>
        <v>0</v>
      </c>
      <c r="I34" s="44">
        <f t="shared" si="2"/>
        <v>0</v>
      </c>
    </row>
    <row r="35" spans="1:9" ht="15" customHeight="1">
      <c r="A35" s="31">
        <f t="shared" si="1"/>
        <v>25</v>
      </c>
      <c r="B35" s="30"/>
      <c r="C35" s="28"/>
      <c r="D35" s="28"/>
      <c r="E35" s="28"/>
      <c r="F35" s="3"/>
      <c r="G35" s="6"/>
      <c r="H35" s="43">
        <f t="shared" si="0"/>
        <v>0</v>
      </c>
      <c r="I35" s="44">
        <f t="shared" si="2"/>
        <v>0</v>
      </c>
    </row>
    <row r="36" spans="1:9" ht="15" customHeight="1">
      <c r="A36" s="31">
        <f t="shared" si="1"/>
        <v>26</v>
      </c>
      <c r="B36" s="30"/>
      <c r="C36" s="28"/>
      <c r="D36" s="28"/>
      <c r="E36" s="28"/>
      <c r="F36" s="3"/>
      <c r="G36" s="6"/>
      <c r="H36" s="43">
        <f>G36*F36</f>
        <v>0</v>
      </c>
      <c r="I36" s="44">
        <f t="shared" si="2"/>
        <v>0</v>
      </c>
    </row>
    <row r="37" spans="1:9" ht="15" customHeight="1">
      <c r="A37" s="31">
        <f t="shared" si="1"/>
        <v>27</v>
      </c>
      <c r="B37" s="30"/>
      <c r="C37" s="28"/>
      <c r="D37" s="28"/>
      <c r="E37" s="28"/>
      <c r="F37" s="3"/>
      <c r="G37" s="6"/>
      <c r="H37" s="43">
        <f>G37*F37</f>
        <v>0</v>
      </c>
      <c r="I37" s="44">
        <f>H37*92%</f>
        <v>0</v>
      </c>
    </row>
    <row r="38" spans="1:9" ht="15" customHeight="1">
      <c r="A38" s="31">
        <f t="shared" si="1"/>
        <v>28</v>
      </c>
      <c r="B38" s="30"/>
      <c r="C38" s="28"/>
      <c r="D38" s="28"/>
      <c r="E38" s="28"/>
      <c r="F38" s="3"/>
      <c r="G38" s="6"/>
      <c r="H38" s="43">
        <f>G38*F38</f>
        <v>0</v>
      </c>
      <c r="I38" s="44">
        <f>H38*92%</f>
        <v>0</v>
      </c>
    </row>
    <row r="39" spans="1:9" ht="15" customHeight="1">
      <c r="A39" s="31">
        <f t="shared" si="1"/>
        <v>29</v>
      </c>
      <c r="B39" s="30"/>
      <c r="C39" s="28"/>
      <c r="D39" s="28"/>
      <c r="E39" s="28"/>
      <c r="F39" s="3"/>
      <c r="G39" s="6"/>
      <c r="H39" s="43">
        <f>G39*F39</f>
        <v>0</v>
      </c>
      <c r="I39" s="44">
        <f>H39*92%</f>
        <v>0</v>
      </c>
    </row>
    <row r="40" spans="1:9" ht="15" customHeight="1">
      <c r="A40" s="31">
        <f t="shared" si="1"/>
        <v>30</v>
      </c>
      <c r="B40" s="30"/>
      <c r="C40" s="28"/>
      <c r="D40" s="28"/>
      <c r="E40" s="28"/>
      <c r="F40" s="3"/>
      <c r="G40" s="6"/>
      <c r="H40" s="43">
        <f t="shared" si="0"/>
        <v>0</v>
      </c>
      <c r="I40" s="44">
        <f t="shared" si="2"/>
        <v>0</v>
      </c>
    </row>
    <row r="41" spans="1:9" ht="15" customHeight="1" thickBot="1">
      <c r="A41" s="33"/>
      <c r="B41" s="32" t="s">
        <v>10</v>
      </c>
      <c r="C41" s="7"/>
      <c r="D41" s="7"/>
      <c r="E41" s="7"/>
      <c r="F41" s="8">
        <f>SUM(F11:F40)</f>
        <v>0</v>
      </c>
      <c r="G41" s="9"/>
      <c r="H41" s="45">
        <f>SUM(H11:H40)</f>
        <v>0</v>
      </c>
      <c r="I41" s="46">
        <f>SUM(I11:I40)</f>
        <v>0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ht="15">
      <c r="B43" s="1"/>
    </row>
    <row r="44" spans="2:4" ht="18">
      <c r="B44" s="23" t="s">
        <v>42</v>
      </c>
      <c r="C44" s="24"/>
      <c r="D44" s="24"/>
    </row>
  </sheetData>
  <sheetProtection/>
  <mergeCells count="22">
    <mergeCell ref="A8:B8"/>
    <mergeCell ref="A7:B7"/>
    <mergeCell ref="G7:H7"/>
    <mergeCell ref="G8:I8"/>
    <mergeCell ref="G6:H6"/>
    <mergeCell ref="A6:B6"/>
    <mergeCell ref="G3:I3"/>
    <mergeCell ref="C4:F4"/>
    <mergeCell ref="K13:O13"/>
    <mergeCell ref="B9:B10"/>
    <mergeCell ref="C9:C10"/>
    <mergeCell ref="E9:E10"/>
    <mergeCell ref="C7:F7"/>
    <mergeCell ref="A5:B5"/>
    <mergeCell ref="C1:F1"/>
    <mergeCell ref="A1:B4"/>
    <mergeCell ref="G5:H5"/>
    <mergeCell ref="C2:F2"/>
    <mergeCell ref="G1:I1"/>
    <mergeCell ref="C5:F5"/>
    <mergeCell ref="G2:I2"/>
    <mergeCell ref="G4:I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headerFooter alignWithMargins="0">
    <oddFooter>&amp;C&amp;A-&amp;P/&amp;N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2012-01-23T18:11:11Z</cp:lastPrinted>
  <dcterms:created xsi:type="dcterms:W3CDTF">2009-03-31T17:36:14Z</dcterms:created>
  <dcterms:modified xsi:type="dcterms:W3CDTF">2021-11-23T12:42:56Z</dcterms:modified>
  <cp:category/>
  <cp:version/>
  <cp:contentType/>
  <cp:contentStatus/>
</cp:coreProperties>
</file>